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件1" sheetId="1" r:id="rId1"/>
  </sheets>
  <definedNames>
    <definedName name="_xlnm._FilterDatabase" localSheetId="0" hidden="1">附件1!$A$4:$J$92</definedName>
    <definedName name="_xlnm.Print_Area" localSheetId="0">附件1!$A$1:$J$92</definedName>
    <definedName name="_xlnm.Print_Titles" localSheetId="0">附件1!$4:$5</definedName>
  </definedNames>
  <calcPr calcId="144525"/>
</workbook>
</file>

<file path=xl/sharedStrings.xml><?xml version="1.0" encoding="utf-8"?>
<sst xmlns="http://schemas.openxmlformats.org/spreadsheetml/2006/main" count="619" uniqueCount="339">
  <si>
    <t>附件2：</t>
  </si>
  <si>
    <t>2027年省级常态化帮扶资金项目清单</t>
  </si>
  <si>
    <t>单位：万元</t>
  </si>
  <si>
    <t>序号</t>
  </si>
  <si>
    <t>申报单位</t>
  </si>
  <si>
    <t>实施主体</t>
  </si>
  <si>
    <t>项目名称</t>
  </si>
  <si>
    <t>项目地点</t>
  </si>
  <si>
    <t>项目金额</t>
  </si>
  <si>
    <t>建设内容</t>
  </si>
  <si>
    <t>绩效目标</t>
  </si>
  <si>
    <t>项目类型</t>
  </si>
  <si>
    <t>备注</t>
  </si>
  <si>
    <t>永和镇</t>
  </si>
  <si>
    <t>永梅村委会</t>
  </si>
  <si>
    <t>永和镇永梅村壮锦瑶修古法香云纱融合创新基地晒纱厂扩建项目</t>
  </si>
  <si>
    <t>永梅村</t>
  </si>
  <si>
    <t>1.新建加工坊约400平米，厂房需用钢结构材料，房顶加盖隔热层，外加树脂瓦，厂房内部需硬底化。
2.增加涂泥设备，含涂泥机、洗布机、滚筒机等。</t>
  </si>
  <si>
    <t>解决当地群众就业岗位20余个，村委按照占股百分之二十的比例，前三年足年递增计算，第一年分红百分之十，约4万元，第二年分红百分之十五，约6万元，第三年分百分之二十，约8万元。</t>
  </si>
  <si>
    <t>产业发展</t>
  </si>
  <si>
    <t xml:space="preserve">
白羊村
</t>
  </si>
  <si>
    <t>白羊村种植类产业发展项目</t>
  </si>
  <si>
    <t xml:space="preserve">白羊村
</t>
  </si>
  <si>
    <t xml:space="preserve">一、白羊村百亩蔬菜种植产业项目：村集体+农户合作。围绕约100亩蔬菜种植合作区，开展基础配套建设。资金主要用于：土地整理与地块规整、灌溉主管网及田间输水设施铺设、蓄水池修建、排水系统改造等农业生产基础条件提升工程，以改善耕作条件，保障基地后续稳定运营。
二、白羊村六月早柚基地项目：2026年3月已完成种植早柚700棵，已建成初步种植基地，后续拟新增种植早柚一批，总面积50亩，形成村级稳定特色水果种植基地。建设内容包括：修建基地内田间作业通道、清理及疏通现有排水沟系、安装简易喷淋灌溉管网、建设围栏及标识系统。同时，建立常态化的基地环境维护机制（不含人工费，仅含设备维护耗材），确保果树良好生长，形成村级稳定的特色水果种植示范基地。
</t>
  </si>
  <si>
    <t xml:space="preserve">
一、白羊村百亩蔬菜种植产业项目：项目实施后，可稳定增加村集体经营性收入，同时通过土地流转、务工收益、种植分红带动农户增收致富。
二、白羊村六月早柚基地项目：1，六月早柚是跟第三方公司签包收协议的，销售有保障。2，2028年慢慢开始结果实，预计2030年开始村集体收益可达18万/年。</t>
  </si>
  <si>
    <t>巾子村委会</t>
  </si>
  <si>
    <t>茶叶厂升级改造项目</t>
  </si>
  <si>
    <t>巾子村</t>
  </si>
  <si>
    <t>购置并安装茶叶初制加工全流程设备一批，主要包括：发酵机、杀青机、炒干机、提香机、揉捻机、揉手机、解块机、抽湿机等核心加工设备，配套萎凋槽、晾青架及竹筛、空调、槽、大风扇等辅助生产设施，以及用于生产配套的小件工具一批。</t>
  </si>
  <si>
    <t>助力乡村产业振兴，促进产业发展，壮大村集体经济，可解决部分村民就业并增收。野生高山茶是本村一大特色产业，品质好、资源丰富。</t>
  </si>
  <si>
    <t>永和镇大富村委会</t>
  </si>
  <si>
    <t>高廖梯田生态保育与农业文化遗产活化利用示范基地建设</t>
  </si>
  <si>
    <t>大富村委会高廖村</t>
  </si>
  <si>
    <t>为提升梯田生态服务功能，促进农业文化遗产活态传承，拟建设高廖梯田生态保育与农耕文化遗产活化利用示范基地。建设内容包括：①绿肥型油菜在高廖梯田系统的应用及其肥田增产效益研究示范：在梯田核心区示范种植绿肥型油菜100亩左右，开展"油菜-水稻"轮作，通过绿肥还田实现土壤改良和水稻增产，为梯田系统生态保育和可持续耕作提供技术支撑和示范。②梯田系统农业文化遗产科普基地建设：依托高廖梯田景观与文化资源，建设农业文化遗产科普基地，构建田间实景展示与室内综合展陈相结合的展示体系，系统呈现高廖梯田的形成历史、发展脉络、生态智慧和文化价值。③对核心保护要素增设标识标牌，确保核心保护要素不减损。。④以梯田内道路修缮为中心，建设游览步道；在公路沿路和景区大门入口增设停车场；修建给排水工程；在核心保护区周边村庄设置生活垃圾收集点。⑤统一规划核心保护区内及周边旅游接待设施，对现代化建筑的风格进行严格控制；完善及修缮核心保护区内的生态景观和古建筑；调查核心保护区周边各类经营设施，勒令限期整改不利于农遗系统保护发展的设施。</t>
  </si>
  <si>
    <t>本项目将生态技术示范与文化科普基地建设相结合，既可改善梯田土壤质量、提升农业生产效益，又能传承弘扬农耕文化，为发展农文旅产业和乡村振兴提供可复制、可推广的示范样板。具体绩效包括：①完成100亩左右绿肥型油菜种植示范，绿肥还田可实现后作水稻增产不少于5%，亩增收不少于300元；示范区土壤有机质含量提高10%以上，形成绿肥型油菜在梯田系统应用的成套技术方案。②建成农业文化遗产科普基地，推动村文旅产业和科技开发年收入不少于25万元。</t>
  </si>
  <si>
    <t>一、桂联村委会
二、巾子村委会</t>
  </si>
  <si>
    <t>永和镇旧教学楼、校舍活化改造建设项目</t>
  </si>
  <si>
    <t>一、对村内闲置老旧教学楼进行全面改造，主要建设内容包括：改造载体为2栋2层闲置旧教学楼，原始总建筑面积1120㎡，单间原始面积约80㎡，现状为老旧校舍，无完善水电系统、无防水排污体系、无空调设备、无独立卫浴，整体设施老旧破损，需全方位翻新重构。结合产业园公寓标准化需求，优化户型布局，适配居住实用性与合规性：整体拆分改造为标准公寓（40㎡/间）+ 特色套间（80㎡/间），保留2套80㎡大套间用于文旅民宿、团建接待，其余全部改造为40㎡标准化单人/双人公寓，适配产业园外来流动人口常态化居住需求。
二、利用旧学校校舍进行民宿改造。主要建设内容包括：改造两房一厅一厨一卫78平方户型2套、一厅一房一卫48平方户型8套，配套完善给排水、强弱电、消防等基础设施。</t>
  </si>
  <si>
    <t>1、有效解决连山产业园外来务工人员、技术人才住宿难题，缓解片区居住配套紧张问题，提升园区人才留存吸引力；2、盘活村级闲置集体资产，实现废旧校舍转型升级，从闲置低效资产转变为可持续经营性优质资产，大幅提升集体资产利用率和保值增值能力。3、提升村集体收入至少5万元每年。4、可提供就业岗位至少4人。
二、壮大村集体经济，补充集体产业结构，为村民带来就业机会，实现就业不出村，减少村庄空巢现象。</t>
  </si>
  <si>
    <t>连山壮族瑶族自治县永和镇卢屋村委会</t>
  </si>
  <si>
    <t>永和镇卢屋寨村龙窑非遗文创产业项目</t>
  </si>
  <si>
    <t>连山壮族瑶族自治县永和镇卢屋寨村</t>
  </si>
  <si>
    <t>1.古龙窑本体升级与非遗配套厂房建设。修缮200年历史古龙窑，修复窑体、平整场地、改造水电；盘活龙窑上方复垦地块，新建150㎡砖木结构制陶生产厂房，购置拉坯、修坯、烧制全套设备。划分手工体验区、文创烧制区、产品展销区，实现陶艺教学、手工制作、文创售卖一体化运营。
2.提升双文化研学承载力。一是补齐陶艺传承体验器材、增设学生作品展示区，设计分龄陶艺课程，面向幼儿园、中小学开展常态化非遗手工研学；二是对1500余件老物件分类整理，补充文字展板、参观导览动线，搭配滑豆捽传统手工展示，丰富民俗文化参观内容。
3.活化非遗民俗，常态化开展特色文化活动。每年固定举办龙窑陶艺体验季、中秋舞布龙巡游两大特色活动；邀请非遗传承人常态化坐馆教学，培育本村青年陶艺学徒，实现龙窑制陶、舞布龙技艺活态传承；开发小型陶土摆件、茶具等文创产品，对外销售增加集体收入。</t>
  </si>
  <si>
    <t>启动“乡村运营人才培育计划”，年目标为实现村集体经营性收入稳步增长，突破16万元。</t>
  </si>
  <si>
    <t>三叶青中草药种植项目</t>
  </si>
  <si>
    <t>三叶青中草药种植项目：永梅村委会整合约420亩林地同企业合作：
整合永梅村委会约420亩林地资源，建设规范化林下种植示范基地的基础设施配套工程。重点建设内容包括：修建基地内简易作业便道系统、完善排水沟渠及蓄水设施、建设管护与生产资料临时存放点。通过基础设施的提升，实现基地的规范运营与标准化管理，为构建稳定的林下中药材产业体系提供硬件支撑，打造村级特色产业亮点。</t>
  </si>
  <si>
    <t>三叶青中草药种植项目：1，项目达产后实现三叶青稳产丰产，产出高品质中药材鲜品、干品，三年整体效益100万。2，持续增加村集体经济经营性收入，实现村集体稳定增收。3，带动村内劳动力就近务工，大幅提高农户山林产业增收水平，改变林地低效益现状。</t>
  </si>
  <si>
    <t>中草药种植基地项目</t>
  </si>
  <si>
    <t>中草药种植基地项目：为约300亩（按6万余株反推）中草药种植区域配套建设基础保障设施。重点实施：种植用地表土整理与地力提升、建设配套蓄水与灌溉设施、修建基地内通行便道及排水沟，为黄柏、三叉虎等中草药作物的后续种植创造标准化、宜机化的土地条件。</t>
  </si>
  <si>
    <t>300亩中草药种植基地项目：因地制宜，打造山区特色产业，促进村集体经济发展壮大。本村对中草药的种植，不论是土壤，气候，地理环境，都有得天独厚的条件。</t>
  </si>
  <si>
    <t>大富村</t>
  </si>
  <si>
    <t>大富特色中药材提质增效帮扶项目</t>
  </si>
  <si>
    <t>大富特色中药材提质增效帮扶项目：标准化茯苓加工场地改造、功能分区建设、全套加工设备采购安装、仓储及安全配套设施建设，建成功能齐全、规范合规、绿色环保的村级茯苓初加工示范点。</t>
  </si>
  <si>
    <t>大富特色中药材提质增效帮扶项目：已有企业租赁村集体用地建设了加工厂，村委会申请以财政资金投入企业，每年按投入资金的3％收取收益。</t>
  </si>
  <si>
    <t>小三江镇</t>
  </si>
  <si>
    <t>中和村委会鸡枞菌种植基地项目</t>
  </si>
  <si>
    <t>中和</t>
  </si>
  <si>
    <t xml:space="preserve">
1.2个大棚建设：室外大棚硬底化800平方米、鸡枞菌种植铁架、水、电、室内空调等建设项目预算资金；
2.建设储存冷库、购买储存设备等；
3.购买种植泥土、培育及采集工具等相关物料、物资；
4.菌菇烘干房建设。</t>
  </si>
  <si>
    <t>二期种植基地建成投入生产，一年种三季菌菇，能壮大村集体经济收入年收益10万元以上，发挥联农带农作用，能带动村民就业30人。</t>
  </si>
  <si>
    <t>田心班北村河冲渔趣休闲体验项目</t>
  </si>
  <si>
    <t>田心</t>
  </si>
  <si>
    <t>依托班北温泉，改造现有小河冲，长300米，宽5米，河道清淤并硬底化，修建简易拦水坝、铺装卵石，建岸边步道，打造乡村亲子玩水捉鱼摸虾休闲点，吸引游客，带动客流，销售农产品增加村民收入。</t>
  </si>
  <si>
    <t>通过吸纳游客带动周边村民就业渠道，发挥联农带农作用，带动村民年均增收5万元。</t>
  </si>
  <si>
    <t>上久澳洲宝石斑鱼养殖基地项目</t>
  </si>
  <si>
    <t>鹿鸣</t>
  </si>
  <si>
    <t>对村集体鱼塘基础设施建设：包括鱼塘塘基加固，鱼塘深度加深，投料设备、增氧设备添置，环保设施建设。</t>
  </si>
  <si>
    <t>年产量5万斤鱼，增加村集体经济5万；同时发挥联农带农作用，能带动村民就业10人。</t>
  </si>
  <si>
    <t>小三江镇腐竹产业加工厂建设项目（一期）</t>
  </si>
  <si>
    <t>项目盘活辖区闲置场地，搭建腐竹加工厂，采取与连府人家合作模式开展腐竹标准化生产。依托企业现有市场优势，破解当前腐竹产能不足、供不应求难题，产业辐射中和、登阳、高明三个行政村。项目稳定吸纳当地群众务工，提供就近就业岗位；引导周边农户规模化种植大豆，搭建稳定原料供需渠道，完善 “大豆种植 — 腐竹加工” 产业链，持续拓宽村民增收渠道，推动片区特色农产品产业提质发展。</t>
  </si>
  <si>
    <t>发挥联农带农作用，能带动村民就业30人。</t>
  </si>
  <si>
    <t>禾洞镇</t>
  </si>
  <si>
    <t>禾洞镇人民政府</t>
  </si>
  <si>
    <t>禾洞镇非遗工坊新建项目</t>
  </si>
  <si>
    <t>在三产大楼4楼建设非遗工坊，面积约1000平方米。
1.完善工坊基础设施：进行场地装修，完善水电、消防、通风、照明等配套设施。
2.引进非遗制作设备：配置壮瑶刺绣、香火龙、舞卧狮、传统编织、特色食品制作等非遗项目所需工具和设备。
3.开发研学产品：设计非遗体验课程，开发研学实践项目，完善研学基础配套。</t>
  </si>
  <si>
    <t>（一）目标任务
建设禾洞镇非遗工坊，传承和弘扬壮瑶优秀传统文化，推动非遗与旅游、研学融合发展。
（二）绩效目标
1.数量指标：建成非遗工坊1个，面积约1000平方米，培育非遗展示及体验项目2个以上。
2.成本指标：总体成本不超过100万元。
3.社会效益指标：为非遗传承人提供展示和交流平台，带动本地群众就业，促进文化振兴。</t>
  </si>
  <si>
    <t>禾洞镇厘竹种植及抚育项目</t>
  </si>
  <si>
    <t>本项目依托现有厂房实施建设，计划总投入约300万元，资金主要用于场地整改、技术培训以及购置厘竹深加工成套设备，具体投入明细如下：1.厂房建设和晾晒、仓储场地建设;2.技术培训相关费用；3.原竹预处理设备（切断、去枝校直、砂光抛光机等）一批；4.蒸煮防腐浸渍成套设备1套；5.竹材开片拉丝设备（液压破竹机、分层开片机、竹丝拉丝机等）一批；6.竹筷、竹签成型加工设备（筷成型机组、竹签削尖机等）一批；7.分选、烘干消毒及包装设备一批；8.车间除尘吸尘系统、配电柜、输送架等配套辅材一批。各项资金均为市场预估金额，具体开支以实际发生为准。项目建成集厘竹原料预处理、竹条加工、拉丝成型、削尖、防腐烘干、分拣包装一体化生产线，实现成品厘竹竿、一次性竹筷、烧烤竹签规模化生产。以上采购养殖配套基础设施，形成固定资产，以固定资产出租、合作等方式推动产业发展和产生财政收入。</t>
  </si>
  <si>
    <t>1.目标任务
建设集厘竹原料预处理、竹条加工、拉丝成型、削尖、防腐烘干、分拣包装于一体的深加工生产线，完善厘竹深加工产业链，推动厘竹产业规模化、标准化发展。
2.绩效目标
数量指标：建成厘竹深加工生产线1条，涵盖原竹预处理、蒸煮防腐浸渍、开片拉丝、竹筷竹签成型、分选烘干消毒及包装等生产环节；购置深加工成套设备一批。
成本指标：总体成本不超过300万元。
经济效益指标：实现成品厘竹竿、一次性竹筷、烧烤竹签规模化生产，通过固定资产出租、合作等方式推动产业发展和产生财政收入。
社会效益指标：带动本地群众就业，促进厘竹产业提质增效，助力乡村振兴。</t>
  </si>
  <si>
    <t>禾洞镇三产大楼一楼产业配套空间改造项目</t>
  </si>
  <si>
    <t>对三产大楼一楼进行改造，面积约1000平方米。
1.基础设施完善：完善地面、墙面、吊顶及水电、消防、通风、空调等基础设施。
2.功能区打造：设置农产品展销区、电商直播中心、综合服务区、游客接待区等功能区域。
3.配套设施：配置展柜、货架、直播设备、信息化系统、办公家具等配套设施设备。
4.外立面及入口改造：完善大楼外立面装饰、入口标识及无障碍设施。
5.运营模式：采取 "政府统筹 + 合作运营 + 多元业态" 模式，通过公开招租、合作经营引进农产品展销、电商直播等运营主体，统一规划、统一管理、统一运营；以展销区和直播中心为载体，为本地农特产品提供展示、销售及直播带货平台，实现资产保值增值和集体经济可持续增收。</t>
  </si>
  <si>
    <t>1.目标任务
完成三产大楼一楼空间改造，打造集农产品展销、电商直播、综合服务于一体的三产融合服务平台。
2.绩效目标
数量指标：完成三产大楼一楼空间改造约1000平方米，建成功能区4个以上。
成本指标：总体成本不超过300万元。
社会效益指标：完善镇域综合服务功能，提升农产品展销和电商服务能力，助力三产融合发展。</t>
  </si>
  <si>
    <t>禾洞镇电子产业厂房及配套设施建设项目</t>
  </si>
  <si>
    <t>建设电子厂生产流水线及相关配套设施，厂房实施对外出租运营，通过租金返点方式拓宽集体经济收入渠道，依托实体产业平台培育市场主体，推动 “四上” 企业培育。</t>
  </si>
  <si>
    <t>1.目标任务
引入电子厂生产线，发展镇域工业经济，培育四上企业，增加村集体收入。
2.绩效目标
数量指标：引入电子厂生产线1条，厂房面积约1000平方米，培育四上企业1家。
成本指标：总体成本不超过300万元。
经济效益指标：通过厂房出租及收益返点增加村集体收入，带动本地劳动力就业。
社会效益指标：推动镇域工业发展，促进农村劳动力就近就业。</t>
  </si>
  <si>
    <t>2027年禾洞镇全域土地资产整治提升项目</t>
  </si>
  <si>
    <t>开展全镇农村承包地、宅基地、农村集体经营性建设用地综合整治改良，对闲置村小及各类闲置集体资产进行清理盘活，完善整治区域配套生产设施，开展土地摸排梳理，规范土地流转及资产盘活工作机制，为镇域产业发展提供土地要素支撑。</t>
  </si>
  <si>
    <t>（一）目标任务
1.对镇内约600亩农村承包地、宅基地、农村集体经营性建设用地三块地进行整治、改良、盘活；
2.对镇内2处闲置村小、闲置集体资产进行盘活，改造为产业发展基地、生产加工场所、经营场所。
（二）绩效目标
1.数量指标：完成镇域“三地”及闲置集体资产整治盘活约600亩，村小2处，闲置集体资产2处及以上；
2.成本指标：总体成本不超过150万元；
3.社会效益指标：进一步整治、盘活、改良各类资源，优化土地利用结构，为全镇产业发展提供要素保障，维护农户及村集体合法权益;
4.经济效益指标：释放闲置土地、集体资产利用价值，拓宽村集体增收路径，助力乡村产业发展。</t>
  </si>
  <si>
    <t>禾洞镇早稻试种基地项目</t>
  </si>
  <si>
    <t>建设100亩早稻试种基地。
1.土地平整：对试种基地进行土地平整、土壤改良，完善田间畦沟。
2.灌溉设施：建设或修复灌溉水渠、抽水设施等，保障早稻生产用水。
3.良种引进：引进适合本地气候的早稻优良品种2个以上，开展试种对比试验。
4.技术指导：聘请农技专家开展早稻种植技术培训和田间指导，做好病虫害防治。</t>
  </si>
  <si>
    <t>1.目标任务
建设早稻试种基地，探索适合禾洞镇的早稻种植技术和品种，为推广早稻种植、增加粮食产量提供经验。
2.绩效目标
数量指标：建设早稻试种基地100亩，引进试种优良品种2个以上，开展技术培训2场以上。
成本指标：总体成本不超过50万元。
社会效益指标：形成早稻种植技术操作规程1套，为全镇推广早稻种植提供示范和经验。</t>
  </si>
  <si>
    <t>福堂镇</t>
  </si>
  <si>
    <t>新联村</t>
  </si>
  <si>
    <t>福堂镇2027年生姜冷库仓储项目</t>
  </si>
  <si>
    <t>在新联村收购一个占地1500平方，建造面积约900平方、容量约3500立方的冷库，可库存约800吨生姜或农副产品，搭建本地农产品存储、保鲜周转、错峰销售平台，以村集体为主体，以出租方式给第三方运营，由第三方运营管理，资产确权属于村集体,村集体每年收取租金作为固定收益。</t>
  </si>
  <si>
    <t xml:space="preserve">冷库长期稳定运营，可兼顾存储各类农产品、土特产，实现一库多用、解决农户农产品产销压力，带动本村生姜及农产品各植产业稳步扩张，吸纳本地劳动力就近务工，间接增加本村劳动岗位和增加村民收入（按库存800吨、每年每吨收费400元计算，预计年总收入32万，其中村集体收入约15万元、运营费用15万、支县公路事务中心租金2万）。
</t>
  </si>
  <si>
    <t>福堂镇各村</t>
  </si>
  <si>
    <t>福堂镇2027年种养项目</t>
  </si>
  <si>
    <t>良善村山泉水吊水鱼养殖项目（80万）：在良善良洞村升级10亩标准化养殖鱼塘，建设过滤蓄水池、养殖池主体池等，购买设备配套（进排水管道引流设备、增氧设备、水质检测等设备）。由合作社负责鱼塘日常管护、水质管控、饲料投喂、病害防治等全部养殖工作，村集体负责监督工作，收益分配：村集体占41.6%，经营主体占58.4%。建设购置的资产产权归村集体所有。联营模式经营，由合作社经营，村委监督。</t>
  </si>
  <si>
    <t>项目扩建升级完成，养殖条件大幅优化，鱼苗存活率显著提升，产能稳步增长。项目稳定运营后，预计年可实现产值15-20万元。</t>
  </si>
  <si>
    <t>永丰村稻鱼综合种养项目（55万）：本项目购置各类农机设备（高速插秧机、育秧播种机等）开展农业生产；项目形成的固定资产属于村集体，合作社作为实施主体，负责日常使用，合作社通过流转租赁村民农田，村集体以收取租金作为固定收益。</t>
  </si>
  <si>
    <t xml:space="preserve">
通过项目规范化运营，持续壮大村集体经济实力，同时依托生态种养模式，改善农田生态环境，实现农业生产、生态保护双向共赢。</t>
  </si>
  <si>
    <t>良善村</t>
  </si>
  <si>
    <t>福堂镇2027年无人机植保与吊运业务项目</t>
  </si>
  <si>
    <t>良善村委会原良善小学</t>
  </si>
  <si>
    <r>
      <rPr>
        <sz val="11"/>
        <rFont val="仿宋_GB2312"/>
        <charset val="134"/>
      </rPr>
      <t>利用废弃良善小学旧址，不新建建筑物，仅实施微改造：建设 100</t>
    </r>
    <r>
      <rPr>
        <sz val="11"/>
        <rFont val="宋体"/>
        <charset val="134"/>
      </rPr>
      <t>㎡</t>
    </r>
    <r>
      <rPr>
        <sz val="11"/>
        <rFont val="仿宋_GB2312"/>
        <charset val="134"/>
      </rPr>
      <t>简易硬化停机坪、专用充电区线路布设、工具房翻新、作业遮阳棚、场地围栏搭建、室内功能区微装修；配套建设器械存放区、业务洽谈区、设备维修区、展示培训区；配置工具柜、停机坪划线、场地标识牌等基础配套设施。由良善村集体运营，实行村集体专户专账管理，资金专款专用，收支公开公示；年度运营成本、业务收入单独核算，接受村民及上级部门监督。村集体留存 50%，个人主体 30%，人员绩效 20%。资产确权归村集体所有。</t>
    </r>
  </si>
  <si>
    <t>盘活原良善小学闲置场地，实现集体资产增值，带动本村闲置劳动力就近就业，减少劳动力外流，预计年收入 7万元。</t>
  </si>
  <si>
    <t>太保镇人民政府</t>
  </si>
  <si>
    <t>太保镇农副产品集散中心项目（三期）</t>
  </si>
  <si>
    <t>太保镇</t>
  </si>
  <si>
    <r>
      <rPr>
        <sz val="11"/>
        <rFont val="仿宋_GB2312"/>
        <charset val="134"/>
      </rPr>
      <t>在太保镇镇区自有土地打造太保镇农副产品集散中心，项目总投资700万元，项目占地面积7700m</t>
    </r>
    <r>
      <rPr>
        <sz val="11"/>
        <rFont val="宋体"/>
        <charset val="134"/>
      </rPr>
      <t>²</t>
    </r>
    <r>
      <rPr>
        <sz val="11"/>
        <rFont val="仿宋_GB2312"/>
        <charset val="134"/>
      </rPr>
      <t>，其中建筑面积3450m</t>
    </r>
    <r>
      <rPr>
        <sz val="11"/>
        <rFont val="宋体"/>
        <charset val="134"/>
      </rPr>
      <t>²</t>
    </r>
    <r>
      <rPr>
        <sz val="11"/>
        <rFont val="仿宋_GB2312"/>
        <charset val="134"/>
      </rPr>
      <t>，主要建设内容包括：新建及改扩建加工车间，配置清洗、切割、粉碎、压榨、烘干等初加工设备；建设集育种育苗、仓储冷藏、冷链运输、分拣包装、交易展销于一体的综合功能区；配套完善冷链物流体系、水电消防系统、雨污水管网、道路硬化、停车场等基础设施等，整合农产品加工仓储与流通全链条功能。项目用地为太保镇镇区自有土地，不存在用地及民事纠纷，相关建设证件可依法依规办理。项目由太保镇实施，形成固定资产确权至7个村（居）村委会，建成后以场地租赁、设施出租等模式获取收益，预计每年为村集体带来约14-21万元租赁收入，同时通过优先吸纳当地脱贫户和监测对象参与日常运营管护，带动就业，实现联农带农效益。项目分三期，2027年第三期计划采购加工设备及完善集散中心道路硬底化、雨污管网、回车场等配套基础设施，预计投资365万元。</t>
    </r>
  </si>
  <si>
    <t xml:space="preserve">
产出指标 完成第三期加工设备及配套设施采购安装1批，完善集散中心道路硬底化、雨污管网、回车场等配套基础设施1项
质量指标 设备验收合格率100%，工程竣工验收合格率100%
时效指标 项目按期完工率100%
成本指标 项目总投资控制数≤365万元
效益指标 经济效益：每年为村集体带来约6-9万元租赁收入
满意度指标 受益群众满意度≥90%</t>
  </si>
  <si>
    <t>太保镇梯田农业文化遗产建设项目</t>
  </si>
  <si>
    <t>1.对核心保护要素增设标识标牌，确保核心保护要素不减损。
2.以雾山梯田道路修缮为中心，建设游览步道；在公路沿路和景区大门入口增设停车场；修建给排水工程；在核心保护区周边村庄设置生活垃圾收集点。
3.统一规划核心保护区内及周边旅游接待设施，对现代化建筑的风格进行严格控制；完善及修缮核心保护区内的生态景观和古建筑
4.修建农田灌溉排水工程
5.提升雾山梯田周边村庄基础设施建设、人居环境水平、村容村貌等。</t>
  </si>
  <si>
    <t>质量指标：项目建设达标率100%，工程竣工验收合格率100%。
时效指标：项目按期完工率100%。
成本指标：项目总投资控制数≤200万元。
效益指标：保护梯田农业文化遗产核心要素，完善步道、停车、给排水、环卫、农田灌溉等基础设施，规范建筑风貌，修缮生态景观及古建筑，提升梯田片区文旅承载能力，助力农文旅融合发展。
满意度指标：项目覆盖区域群众对梯田遗产保护及基础设施改善的满意度≥90%。</t>
  </si>
  <si>
    <t>上帅镇</t>
  </si>
  <si>
    <t>上帅镇人民政府</t>
  </si>
  <si>
    <t>上帅镇旱稻水稻+红薯轮作+林下养鸡种养结合示范基地项目（一期)</t>
  </si>
  <si>
    <t>投入32万建设 200㎡连体育苗大棚，育苗设备（多品类红薯育苗、水稻育秧两用）；实施 40 亩基地滴灌节水系统喷淋系统，基地水电安装；基地短途运输设施设备，完成基地前期土地整理、等物资投入，夯实产业发展基础。</t>
  </si>
  <si>
    <t>发展特色农业产业，推动三产融合发展，发展壮大村集体经济的同时促进产业联农带农作用，进一步推动乡村振兴。</t>
  </si>
  <si>
    <t>林业局</t>
  </si>
  <si>
    <t>2027年山苍子林种植补助项目</t>
  </si>
  <si>
    <t xml:space="preserve">全县各镇 </t>
  </si>
  <si>
    <t>根据《连山壮族瑶族自治县“绿美生态建设”山苍子种植补助实施方案》文件政策，实施2027年连山山苍子种植补助项目建设，计划完成种植山苍子面积1000亩，补助标准：500元/亩（挖穴种植）和800/亩（梯带种植）两个模式。预计资金需求合计50万元。</t>
  </si>
  <si>
    <t>完成种植面积1000亩，补助标准：500元/亩和800元/亩</t>
  </si>
  <si>
    <t>2027年麻竹种植补助项目</t>
  </si>
  <si>
    <t>根据《连山壮族瑶族自治县“绿美生态建设”麻竹种植补助实施方案》文件政策，实施2027年连山麻竹种植补助项目建设，计划完成种植麻竹面积1000亩，补助标准：600元/亩。预计资金需求合计60万元。</t>
  </si>
  <si>
    <t>完成种植面积1000亩，补助标准：600元/亩</t>
  </si>
  <si>
    <t>2027年油茶新造林抚育补助项目</t>
  </si>
  <si>
    <t>对实施省油茶产业发展三年行动以来2024、2025年新造油茶林进行除草清理、松土培土、整形修剪，合理施肥、病虫害防治等技术措施，实施全面抚育，补助标准：300元/亩，计划完成抚育面积：3000亩。预计资金需求合计90万元</t>
  </si>
  <si>
    <t>完成抚育面积：3000亩，补助标准：300元/亩</t>
  </si>
  <si>
    <t>2027年特色林业产业发展土地储备项目</t>
  </si>
  <si>
    <t>按照《关于印发连山壮族瑶族自治县林权收储方案的通知》文件政策，2027年计划收储林地面积6000亩，用于发展山苍子、麻竹、油茶、林下中草药等特色林业产业，收储林地租赁（承包）标准：60元/年、亩，按5年为期支付租金。预计资金需求合计180万元，收储林地青苗补偿费，收储林地税费、评估费、林地转移登记费用需求50万。</t>
  </si>
  <si>
    <t>完成收储林地面积：6000亩，租赁标准：60元/年、亩，按5年为期支付租金。</t>
  </si>
  <si>
    <t>县气象局</t>
  </si>
  <si>
    <t>连山壮族瑶族自治县“气象×产业”融合赋能与生态价值实现综合能力提升项目</t>
  </si>
  <si>
    <t>广东省连山壮族瑶族自治县</t>
  </si>
  <si>
    <t>本项目围绕“气象×产业”融合赋能，建设“一平台三体系”：
（1）建设“气象×产业”融合赋能数据平台，在连山丝苗米主产区、大肉姜主产区、高山茶种植区、壮瑶药材种植基地、金子山景区等重点区域新建13套特色产业气象观测站和农田小气候站，补齐监测短板，整合气象、农业、旅游、生态等多部门数据，构建数据采集、存储、分析一体化平台。
（2）建设大健康产业气象保障体系，针对连山丝苗米、大肉姜等特色农产品和春砂仁、山苍子等壮瑶药材建立全生育期气象服务模型，联合金融机构开发“气候贷”专属信贷产品，将气象评估作为授信依据，为特色产业主体提供低息贷款，解决资金瓶颈，预计首期撬动信贷资金不少于100万元。
（3）建设全域旅游康养气象服务体系，研发负氧离子浓度、人体舒适度、冰雪景观、花期指数、云海指数等不少于3类康养旅游气象指数产品，为金子山“冬赏雪”、欧家梯田“秋观稻”、皇后山“春采茶”、吉水河“夏戏水”等四季旅游场景提供精细化气象服务。
（4）建设气候生态产品价值实现体系，试点开展气候生态产品价值核算（VEPC），对连山丝苗米、大肉姜、高山茶等特色农产品进行生态价值量化评估，开展气候品质评价，为连山特色农产品赋予“气候身份证”，实现品牌溢价5%以上，同时研发气象指数保险产品，健全气候风险保障体系。</t>
  </si>
  <si>
    <t>总体目标：建成“气象×产业”融合赋能综合服务平台，创新“气象数据+金融授信”联动模式，将连山优越的气候生态资源转化为金融信用，打造全省民族地区气象赋能乡村振兴示范标杆。
产出指标：新建特色产业气象观测站≥13套，建成融合赋能数据平台1个，研发特色农产品及壮瑶药材气象服务产品≥2类、康养旅游气象指数产品≥3类。
效益指标：撬动“气候贷”信贷资金≥100万元，特色农产品品牌溢价≥5%，直接服务带动重点帮扶群体≥200户、帮扶户均年增收≥800元，药材种植气象灾害预警提前量≥6小时，重点景区高影响天气预警提前量≥1小时。
社会效益：项目将连山优越的气候生态资源转化为经济发展优势，为连山打造“岭南康养之都、壮瑶医药名城”提供核心气象科技支撑。通过气候品质评价和品牌建设，提升连山特色农产品的市场竞争力和品牌影响力。</t>
  </si>
  <si>
    <t>县农业农村局</t>
  </si>
  <si>
    <t>连山壮族瑶族自治县</t>
  </si>
  <si>
    <t>2027年连山壮族瑶族自治县品牌创建、宣传推广项目</t>
  </si>
  <si>
    <t xml:space="preserve">本项目立足连山优质特色资源，围绕品牌创建与宣传推广，系统推进三项工作：一是深耕品牌宣传推介，依托春耕节、丰收节、“七月香”等节庆活动，借助省级以上主流媒体及新媒体矩阵，集中推介“连山大米”等区域公用品牌，讲好品牌故事，扩大市场影响力；二是强化品牌管理与建设，以标准化引领高质量发展，指导支持企业申报或续展绿色食品、有机产品、“粤字号”及名特优新等品牌认证不少于2项，推动形成“以品牌促标准、以标准提品质、以品质赢市场”的良性循环；三是拓展线上线下销售渠道，依托“云上连山”平台做好日常运维和公众号运营，推动我县更多农特产品品类上线销售；结合县城展示点和民族节庆线下展销，拓宽销售渠道等相关工作。通过项目实施，提升农产品附加值，延伸产业链条，带动农户持续增收，助力连山现代农业转型升级。
</t>
  </si>
  <si>
    <t>项目于2027年12月底前完成全部建设内容。建设期间，每年组织开展农产品展销活动不少于1场，重点宣传推介连山大米、高山茶、大肉姜、黑山羊等全国地理标志农产品、全国名特优新产品及有机、绿色认证产品；指导支持企业申报或续展绿色食品、有机产品、“粤字号”及名特优新等农业品牌不少于2项。加强“云上连山”平台的运营、维护及推广。通过品牌推广与产销对接，有效扩大农产品销售渠道，带动农业企业、合作社、家庭农场、种养大户及农户等各类经营主体实现销量稳步增长，参与主体对项目服务的满意度达90%以上。</t>
  </si>
  <si>
    <t>发展村集体经济项目</t>
  </si>
  <si>
    <t>结合“百千万工程”工作典型村培育、乡村振兴示范带、美丽乡村建设工作，选择一批村党组织凝聚力、战斗力强，村集体成员发展意愿强烈、有广泛共识，具备一定发展新型农村集体经济条件的行政村开展村集体经济项目。</t>
  </si>
  <si>
    <t>推动村集体产业培育与壮大，增强村级组织自身“造血”功能，促进农民增收致富，为全面推进乡村振兴、实现共同富裕奠定坚实的经济基础。</t>
  </si>
  <si>
    <t>家庭农场宣传项目</t>
  </si>
  <si>
    <t>以开展宣传、培训等途径，强化新型经营主体建设能力，规范家庭农场管理能力，健全完善的监督管理机制，提升家庭农场主的业务综合水平，有效推动我县家庭农场主体培育工作。</t>
  </si>
  <si>
    <t>进一步做好引导家庭农场规范化生产，加强家庭农场农产品监管，宣传土地流转程序，引导经营主体土地规范流转，提升家庭农场主的业务综合水平。</t>
  </si>
  <si>
    <t>农业农村综合改革项目</t>
  </si>
  <si>
    <t>持续深化农村综合改革，指导年度农村集体资产清查开展，推广农村产权交易流转平台，指导经营主体农村产权交易规范流转，开展各项改革试点工作等。</t>
  </si>
  <si>
    <t>巩固提升农村综合改革成果，持续推动农村产权制度改革工作，强化农村集体“三资”管理，探索新型农村集体经济发展途径等。</t>
  </si>
  <si>
    <t>连山农业科学研究院</t>
  </si>
  <si>
    <t>广东连山梯田系统中国重要农业文化遗产项目</t>
  </si>
  <si>
    <t>永和镇、吉田镇、太保镇</t>
  </si>
  <si>
    <t>本项目围绕连山梯田系统“森林-村落-梯田-水系”农业文化遗产活态保护、展示传承、科普研学、农文旅融合，实施展示中心建设、遗产科普宣传等，建设内容包括：①.“连山梯田文化宣传科普”工程：组织村民会议、农业文化遗产进校园等活动，宣传连山梯田的农耕历史文化、传统农耕技艺等内容。②.农耕文化传承人队伍培养项目：邀请农耕文化、农遗领域专家为当地传承人代表作专题讲座，并组织传承人队伍成员参与“省高素质农民培训班”等提升项目以促进传承人队伍全面发展。③.连山梯田系统保护管理骨干培养项目：邀请农业文化遗产科研专家团队、龙胜龙脊梯田等农业文化遗产保护管理工作开展较为先进的单位开展交流会等。④.种质资源恢复保护与传统生产技术示范区建设项目：系统搜集梯田系统代表性作物与家畜禽品种加以保护性种养，对具有濒危性物种进行恢复性保护。⑤连山梯田农业文化遗产展示中心建设项目：打造连山梯田文化展示中心，具体介绍连山梯田的概念内涵、历史沿革、重要价值等相关内容。</t>
  </si>
  <si>
    <t xml:space="preserve">
具体绩效包括：
1.组织2-3场次村民会议、农业文化遗产进校园活动。
2.邀请农耕文化、农遗领域专家为当地传承人代表作1—2次专题讲座，并组织传承人队伍成员参与1—2次“省高素质农民培训班”等提升项目以促进传承人队伍全面发展。
3.计划邀请农业文化遗产科研专家团队、龙胜龙脊梯田等农业文化遗产保护管理工作开展较为先进的单位举办1—2场培训会、经验交流会。
4.划分、打造种养示范区作为连山梯田农业种质资源与传统生产技术的展示、科普、推广和研究基地。
5.连山梯田农业文化遗产展示中心建设项目：打造连山梯田文化展示中心，具体介绍连山梯田的概念内涵、历史沿革、重要价值等相关内容。</t>
  </si>
  <si>
    <t>连山壮族瑶族自治县2027年受污染耕地安全利用项目</t>
  </si>
  <si>
    <t>1、对连山壮族瑶族自治县受污染耕地（安全利用类耕地和严格管控类耕地）进行种植结构调查；
2、对安全利用类耕地水稻100%落实安全利用措施；
3、对严格管控类耕地落实风险管控措施，并对超标农产品进行闭环管理；
4、对受污染耕地水稻及其他农产品、土壤进行取样监测；
5、进行镉低积累水稻种植推广；          
  6、对项目实施过程进行质量控制、项目实施效果进行评价以及项目实施过程中技术咨询服务</t>
  </si>
  <si>
    <t>1.全县受污染耕地安全利用及严格管控措施到位率100%。
2.全县受污染耕地农产品综合达标率达到标准以上；
3.全县受污染耕地安全利用率≥94%。            4.全县镉低积累水稻推广亩数≥100亩。</t>
  </si>
  <si>
    <t>2027年禾花鱼养殖产业发展及渔业增养殖放流项目</t>
  </si>
  <si>
    <t>各镇</t>
  </si>
  <si>
    <t>1.发展推广禾花鱼养殖面积约5000亩，项目资金用于购买禾花鱼鱼苗、技术推广奖补、禾花鱼苗种基地提升、禾花鱼宣传、技术培训、项目验收等方面；2.购置四大家鱼鱼苗约30万尾，预计项目资金约10万元，用于开展渔业增养殖放流。</t>
  </si>
  <si>
    <t>目标1.推广禾花鱼养殖面积5000亩以上；2.亩产量30斤以上；3.有效改善我县水域生态环境。</t>
  </si>
  <si>
    <t>肉鸽养殖扩建项目</t>
  </si>
  <si>
    <t>根据《清远市肉鸽产业发展规划》（2026-2030），到2030年，连山肉鸽年出栏达到200万只，目前连山肉鸽年出栏90万只，该项目新建肉鸽养殖栏舍1栋，新增加肉鸽存栏1万对，项目建设完成后，年新增肉鸽出栏26万只。项目建设完成投产后，厂房及设备归属于村集体，养殖公司每年向村集体支付1.5万元厂房设备租金。</t>
  </si>
  <si>
    <t>目标1.项目的实施有效增加我县肉鸽养殖产业规模，年新增肉鸽出栏26万只；2.项目的实施有效增加村集体经济收入。</t>
  </si>
  <si>
    <t>连山壮族瑶族自治县福堂供销社</t>
  </si>
  <si>
    <t>连山壮族瑶族自治县福堂供销社农事服务中心建设项目</t>
  </si>
  <si>
    <t>连山壮族瑶族自治县福堂镇永丰村（基层社自有场地）</t>
  </si>
  <si>
    <t>新建现代化钢架结构育秧大棚1座，总搭建面积600平方米及硬化育秧场地全覆盖安装智能化喷淋灌溉系统，配套建设输水管道、增压设备、雾化喷头、智能控水阀门等设施；围绕耕地、插秧、收割全流程机械化作业需求，配套购置全套农用机械设备：耙田机1台、高速插秧机1台、联合收割机1台，同步完善场地排水、围挡、照明、水电接入、设备停放区整理等附属设施。</t>
  </si>
  <si>
    <t>通过一站式农事服务中心建设项目建设，建设标准化育秧基地、配套智能化灌溉设施、配齐全程机械化作业设备，破解农户零散育秧效率低、出苗差、成本高、机械化作业覆盖率不足等难题为农村的现代化打下坚实的基础，从而提高农民的收入水平。</t>
  </si>
  <si>
    <t>2027年“6·30”助力乡村振兴活动</t>
  </si>
  <si>
    <t>开展2027年“6·30”助力乡村振兴活动、为爱心企业制作牌匾、证书等费用。</t>
  </si>
  <si>
    <t>广泛动员社会力量参与乡村振兴事业，凝聚企业、社会组织和个人等各方慈善资源，着力解决城乡区域发展不平衡不充分问题，建设宜居宜业和美乡村，全面推动乡村振兴战略实施。</t>
  </si>
  <si>
    <t>巩固拓展脱贫攻坚成果</t>
  </si>
  <si>
    <t>2027年防返贫综合保险购买</t>
  </si>
  <si>
    <t>为我县2027年防止返贫致贫对象采购防返贫综合保险</t>
  </si>
  <si>
    <t>为我县2027年防止返贫致贫对象采购防返贫综合保险，持续巩固拓展脱贫攻坚成果，守住不发生规模性返贫致贫底线。</t>
  </si>
  <si>
    <t>2027年光伏帮扶电站统一运维</t>
  </si>
  <si>
    <t>2027年对全县光伏帮扶电站实行统一运维，包括日常运维、维修更新设备等工作。</t>
  </si>
  <si>
    <t>对全县光伏帮扶电站实行统一运维，包括日常运维、维修更新设备等，进一步做好光伏帮扶工作，提升村级光伏帮扶电站运行质量和管理水平。</t>
  </si>
  <si>
    <t>各镇人民政府</t>
  </si>
  <si>
    <t>2027年农村卫生保洁机制项目</t>
  </si>
  <si>
    <t>全县各自然村</t>
  </si>
  <si>
    <t>根据《关于实施农村“垃圾革命”专项行动的通知》要求，自然村、移民村保洁费按户籍人口每人每年40元安排，县镇按比例分摊，其中县30元、镇4元、自然村6元，此项目资金用作我县全县卫生保洁机制，整治人居环境，提升村容村貌。</t>
  </si>
  <si>
    <t>健全有经费、有人员、有监督的长效机制，实现村内干净整洁有序，村民满意度不低于90%。</t>
  </si>
  <si>
    <t>人居环境整治提升</t>
  </si>
  <si>
    <t>农业农村局</t>
  </si>
  <si>
    <t>2027年农村生活污水处理设施运维监管评价项目</t>
  </si>
  <si>
    <t>通过招投标聘请第三方公司，对全县467个自然村开展农村生活污水运维管护，需对这部分设施进行运行维护，每一运维周期内开展农村生活污水处理设施的运维工作，确保农村生活污水治理目标的正常运行率达到省市要求；招投标聘请第三方公司开展农村生活污水处理监督评价工作，根据《广东省农村生活污水处理设施运营维护与评价标准》，围绕农村生活污水处理设施运行状态、农村生活污水村内管网等农污监督评价内容，开展农村生活污水运维管护的监督评价工作，确保农村生活污水运维工作到位。以3个月为1个评价周期,第2个月为监管评价时段，以镇为单位、行政村为单元进行监督评价。污水处理设施20吨以下的每年开展2次农村生活污水出水水质检测，20吨及以上污水处理设施每年开展4次农村生活污水出水水质检测。</t>
  </si>
  <si>
    <t>农村生活污水治理率≥98%：
污水设施正常运行率≥90%；
群众满意度≥92%
资金拨付率≥100%</t>
  </si>
  <si>
    <t>涉及市级年度综合考核</t>
  </si>
  <si>
    <t>开展2027年乡村绿化工作</t>
  </si>
  <si>
    <t>主要包括：对历年种植的苗木进行抚育管护；完成2027年乡村绿化工作任务，含苗木种植及管护等。</t>
  </si>
  <si>
    <t>有效提升村庄绿化覆盖率，改善乡村生态环境、净化空气、美化村容村貌，大幅提升农村人居环境质量。</t>
  </si>
  <si>
    <t>连山壮族瑶族自治县市政服务中心</t>
  </si>
  <si>
    <t>连山壮族瑶族自治县住房和城乡建设管理局</t>
  </si>
  <si>
    <t>连山县域城镇人居环境提升整治项目</t>
  </si>
  <si>
    <t xml:space="preserve">   服务范围覆盖县城及下辖七个乡镇，建设内容涵盖环境卫生、垃圾处理等内容，致力于构建一个洁净、有序、美观的城镇环境。
   主要服务内容包括：县域内建成区及各镇镇区的环卫保洁，吉田镇城镇绿美绿化、路灯维护、环卫保洁，县城填埋场综合管理（大件垃圾、餐厨垃圾处理）以及起各村镇的生活垃圾转运，并将全县生活垃圾转运至清远市北部能源生态园集中处理。</t>
  </si>
  <si>
    <t>1.生活垃圾收运体系乡镇覆盖率  100%
2.乡镇生活垃圾无害化处理率  ≥95%
3.项目区域内路灯亮灯率≥98%
4.是否有效提升人居环境整治水平  有效提升
5.受益群众满意度  ≥90%。</t>
  </si>
  <si>
    <t>连山壮族瑶族自治县镇级保洁项目</t>
  </si>
  <si>
    <t xml:space="preserve"> 用于聘请第三方环卫公司负责6个乡镇2026年9月-2027年9月各圩镇范围的保洁经费。</t>
  </si>
  <si>
    <t xml:space="preserve">1.各镇圩镇范围内保洁覆盖率 100%
2.圩镇生活垃圾收集率  ≥95%
3.是否有效提升人居环境整治水平  有效提升
4.受益群众满意度  ≥90%。
</t>
  </si>
  <si>
    <t>连山壮族瑶族自治县镇级污水处理运维项目</t>
  </si>
  <si>
    <t xml:space="preserve"> 用于聘请第三方运维公司，负责镇级污水处理厂及管网的运维管护，确保实施稳定运行，最大发挥设施减排效能，生活污水得到有效的收集及处理，切实改善城乡人居环境。</t>
  </si>
  <si>
    <t xml:space="preserve">1.完成镇级生活污水处理设施管护的数量≥6座
2.镇级污水实施正常运行比例  ≥95%
3.是否有效提升人居环境整治水平  有效提升
4.受益群众满意度  ≥90%。
</t>
  </si>
  <si>
    <t>县水利局</t>
  </si>
  <si>
    <t>2027年连山壮族瑶族自治县河道管护项目</t>
  </si>
  <si>
    <t>吉田镇、永和镇、小三江镇、太保镇、福堂镇、禾洞镇、上帅镇</t>
  </si>
  <si>
    <t>对全县146条河流。共624公里河道管理范围进行常态化保洁，水面垃圾及水生植物“水浮莲”“水葫芦”等漂浮物常态化清理，防止水面水生植物泛滥和病死动物污染水体破坏水生态环境，对辖区河湖“四乱”问题开展常态化整治。</t>
  </si>
  <si>
    <t>完成河道管护≥624公里；维护各镇美丽河道，维护良好的水生态环境；直接受益村民≥9000人；村民满意度≥90%，提升群众幸福感与获得感；健全河道常态化管护机制，夯实乡村振兴、宜居宜业发展基础。</t>
  </si>
  <si>
    <t>涉及河长制考核</t>
  </si>
  <si>
    <t>“一河两岸”改造项目</t>
  </si>
  <si>
    <t>一、河道治理工程：对村内主要河道进行综合治理，新建石砌河堤，提升河道行洪排涝能力，保障沿岸农田及村庄安全。
二、特色观光廊道建设：沿河道周边配套建设特色观光廊道，融合自然景观与休闲观光功能，推动文旅融合发展。</t>
  </si>
  <si>
    <t>打造一河两岸及岸上特色廊道，将河道治理与旅游观光完美溶合。与金子山AAAA级景区衔接，将会远超1+1大于2的经济效益，</t>
  </si>
  <si>
    <t>禾洞镇区（新建管道+三线整治+四网合一）项目</t>
  </si>
  <si>
    <t>1.新建通信管道：在禾洞镇主街及民房区域新建通信管道约1600米，配套建设人手孔、引上管等设施。
2.三线整治：对镇区空中凌乱的电力线、通信线、广播电视线进行整理、捆扎、入地，消除安全隐患。
3.四网合一：推进电信、移动、联通、广电四网融合，实现通信管线共建共享，统一规划、统一建设、统一维护。</t>
  </si>
  <si>
    <t>1.目标任务
完善镇区通信基础设施，消除空中蜘蛛网，提升镇容镇貌和通信服务水平。
2.绩效目标
数量指标：新建通信管道约1600米，完成三线整治覆盖镇区主要街道及民房区域，实现四网合一。
成本指标：总体成本不超过500万元。
社会效益指标：改善镇区人居环境，消除线路安全隐患，提升群众通信体验和满意度。</t>
  </si>
  <si>
    <t>福堂镇2027年农村生活垃圾保洁服务项目</t>
  </si>
  <si>
    <t xml:space="preserve">保洁工作区域及工作内容：
1、永丰村主街道，市场一楼垃圾日常清扫工作，永丰市场冲洗地板与保洁工作。
2、福民新村、百福新村、高寒新村、永丰移民村的日常保洁工作；
3、福堂圩镇三个公厕的日常保洁工作；
4、负责永丰至良善河道旁垃圾的临时清理工作。
</t>
  </si>
  <si>
    <t>全面提升辖区环境卫生质量，保持圩镇、村居公共区域干净整洁，持续改善人居环境。</t>
  </si>
  <si>
    <t>小三江镇人居环境整治项目</t>
  </si>
  <si>
    <t>垃圾清运与人居环境提升：进一步健全镇村一体化垃圾收运处置体系，持续提升全镇卫生保洁常态化管护水平，优化升级镇区垃圾中转站、村级垃圾收集屋、垃圾分类配套设施等卫生清洁基础设施；统筹开展河段“清四乱”、河道专项“清漂”行动，集中整治河道漂浮垃圾、沿岸生活垃圾与乱堆乱放建筑垃圾，系统解决镇村垃圾积存、河道污染等人居环境突出问题，持续改善镇村面貌，保障人居环境干净整洁宜居。</t>
  </si>
  <si>
    <t>可持续影响：落实人居环境长效管护机制。满意度指标 受益群众满意度≥90%</t>
  </si>
  <si>
    <t>上帅镇2027年人居环境整治项目</t>
  </si>
  <si>
    <t>1.上帅镇生活垃圾整治项目。对镇村43个垃圾收集点维修翻新，更换破损四分类密封垃圾桶，增设垃圾收集箱，配备保洁手推车。项目预算20万元。2.上帅镇三线整治项目。对东南村委下辖7个自然村内部共310户居民的通信线路进行四网合一升级改造，通过合并光交箱、重新敷设架空吊线设置公共路由，对310户住户重新敷设入户皮线，实现通信线路与强电线路的“强弱分离”，及解决入户线路“乱飞”的现状。解除强弱电线路混合的安全隐患、美化通信线混乱的现状。项目预算150万元。3.上帅镇中心学校周边人居环境提升项目。对上帅镇中心学校周边进行人居环境整治，建设农村“四小园”和周边硬底化等（含监理等费用）。项目预算15万元。</t>
  </si>
  <si>
    <t>持续巩固人居环境整治成效。</t>
  </si>
  <si>
    <t>2027年连山壮族瑶族自治县农产品质量安全监测项目</t>
  </si>
  <si>
    <t>根据清远市农业农村局《2026年农产品质量安全监管工作要点》要求，我县将立足辖区农产品产地分布、上市周期及风险发生规律，科学制定例行监测（风险监测）与监督抽查工作计划，聚焦重点问题品种加大抽检力度，预计2027年全年完成定量抽（送）检样品不低于192批次，其中监督抽查抽检数量占比总批次数不低于30%即不低于58批次。同时，安排10%的监测资金专项用于农药兽药残留胶体金快速检测，形成乡镇速测，市县跟进监督抽查制度。对所有检测数据作汇总分析，形成数据分析评估报告。此外，我县还将进一步强化检测体系和队伍建设，持续推进检测机构规范化管理，并加强对乡镇快速检测工作的业务指导，积极探索胶体金速测与实验室定量检测有机融合的创新监管模式，强化检测设备的维护，切实提升风险隐患发现能力和监管效能，全力筑牢我县农产品质量安全防线。</t>
  </si>
  <si>
    <t>2027年完成食用农产品定量检测192批次以上（其中监督抽查不低于58批次），各镇合计完成农产品药物残留快速检测1500批次以上，实现乡镇快检全覆盖；组织检测业务培训不少于50人次；确保全县农产品质量安全检测准确率及群众满意度均达95%以上。通过持续强化定量检测与快检联动、风险监测与监督抽查并重，全面提升检测水平和监管能力，切实筑牢农产品质量安全防线，确保全年不发生重大农产品质量安全事故。</t>
  </si>
  <si>
    <t>提升公共服务水平</t>
  </si>
  <si>
    <t>涉及到全县综合考核（食品安全）</t>
  </si>
  <si>
    <t>农村土地承包经营纠纷调解仲裁工作</t>
  </si>
  <si>
    <t>《中华人民共和国农村土地承包经营纠纷调解仲裁法》第五十二条 农村土地承包经营纠纷仲裁不得向当事人收取费用，仲裁工作经费纳入财政预算予以保障。
用于土地仲裁工作日常开展培训、宣传、纠纷调解等工作费用。</t>
  </si>
  <si>
    <t>强化我县土地承包仲裁队伍水平，提升土地承包经营纠纷调解能力，切实有效维护广大农民的合法权益，巩固农村社会稳定。</t>
  </si>
  <si>
    <t>涉及平安建设类农村土地承包经济纠纷调解仲裁考核</t>
  </si>
  <si>
    <t>县农业农村重点项目法律服务</t>
  </si>
  <si>
    <t>确保我县“百千万工程”工作典型村培育，乡村振兴示范带、美丽乡村建设、农村集体“三资”整治、农业综合执法等农业农村领域重点项目工作能依法依规推进，排查法律风险，避免法律纠纷等问题。</t>
  </si>
  <si>
    <t>进一步防范法律风险，提供专业的法律咨询服务，出具明晰的法律意见，助力提升全局依法行政能力和水平。</t>
  </si>
  <si>
    <t>第二轮土地承包到期后再延长30年试点项目费用</t>
  </si>
  <si>
    <t>按照《广东省第二轮土地承包到期后再延长30年试点工作方案》要求，用于开展2026年开展第二轮土地承包到期后再延长30年试点项目相关工作。</t>
  </si>
  <si>
    <t>全面开展第二轮土地承包到期后再延长30年试点项目相关工作，以二轮土地承包为基础，落实土地延包三十年政策，完成全县土地延包三十年工作</t>
  </si>
  <si>
    <t>连山壮族瑶族自治县红火蚁防控项目</t>
  </si>
  <si>
    <t>本项目资金用于全县红火蚁防控，包括采购红火蚁防治药剂或服务，组织发生区开展红火蚁统一防控，以及疫情应急处置、监测普查、培训宣传和技术指导等工作。</t>
  </si>
  <si>
    <t>红火蚁防控面积0.5万亩次以上，不发生红火蚁恶性蔓延而严重影响人民群众生产生活事故，全力避免重大人员伤亡事故。</t>
  </si>
  <si>
    <t>连山县政策性农业保险专项资金</t>
  </si>
  <si>
    <t>拟对纳入2027年政策性农业保险范围内的险种进行投保，包含能繁母猪、仔猪、头育肥猪、水稻、玉米、大豆、水稻制种、岭南水果、农村住房、陆地蔬菜（含露地叶菜/果菜/茎菜等）、茶叶、黑山羊、中草药、家禽（含肉鸡和肉鸭）等。</t>
  </si>
  <si>
    <t>提升农业的抵御风险能力、自救能力、促进农民增收，确保农业产业健康发展。
1.三大粮食作物投保面积覆盖率≥80%；
2.风险保障水平高于去年；
3.基本实现农业保险业务县域全覆盖；
4.参保农户满意度≥95%。</t>
  </si>
  <si>
    <t>吉田镇公共排水设施运维项目</t>
  </si>
  <si>
    <t>清远市连山壮族瑶族自治县吉田镇</t>
  </si>
  <si>
    <t>本项目运维内容覆盖连山瑶族壮族自治县县城排水管渠68.45公里，具体建设内容如下：
（1）公共排水管渠运行维护，包括公共排水管渠巡视、专项排查以及公共排水管渠日常养护
（2）排水防涝
（3）水质检测
（4）公共排水设施维修工作、拍门修理养护，具体包括公共排水管渠非开挖修复、开挖修复、检查井盖与雨水箅更换、应急抢险抢修等工作。</t>
  </si>
  <si>
    <t>总体目标：落实镇级排水管网常态化运维管护，定期开展巡查、清淤、维修保养，快速处置管网故障与污水溢流隐患，保障排水系统稳定运行，防范镇区内涝和污水直排，提升群众满意度。
主要指标：
1.设施巡查覆盖率≥98%
2.故障响应及时率≥95%
3.隐患整改完成率100%
4.群众满意度≥90%。</t>
  </si>
  <si>
    <t>连山壮族瑶族自治县2027年古树名木保护提升项目</t>
  </si>
  <si>
    <t>连山县域范围内</t>
  </si>
  <si>
    <t>1、复壮数量：对约30株亟需复壮及存在安全隐患的在册古树进行复壮保护
2、复壮措施：立地环境清理、土壤改良、修枝整形、树洞修补、挖复壮沟、病虫害防治、肥水管理、修建树池、修建挡土墙、树体支撑等。</t>
  </si>
  <si>
    <t>完成约30株古树名木复壮措施</t>
  </si>
  <si>
    <t>2027年义务活动植树</t>
  </si>
  <si>
    <t>吉田镇</t>
  </si>
  <si>
    <t>县委县政府组织，县四套班子、县直部门在林地上进行2027年义务植树活动，种植面积约40亩。</t>
  </si>
  <si>
    <t>完成义务植树活动，种植面积约40亩。</t>
  </si>
  <si>
    <t>2027年政策性森林保险县级配套资金项目</t>
  </si>
  <si>
    <t>全面实施政策性森林保险，加快完善林业风险转移分散机制，提高我县林业抵御风险和可持续发展能力，有力促进我县区域林业生态安全体系建设，完成全县71.47万亩生态公益林和55万亩商品林政策性森林保险承保，县级补贴标准：0.09元/亩、年（公益林），0.096元/亩、年（商品林），预计资金需求合计12万元。</t>
  </si>
  <si>
    <t>完成全县71.47万亩生态公益林和55万亩商品林政策性森林保险承保</t>
  </si>
  <si>
    <t>连山壮族瑶族自治县水库堤防水闸维修养护项目</t>
  </si>
  <si>
    <t>对全县20宗水库、34公里堤防，开展坝体堤身整修、除草清杂、裂缝修补、闸门启闭机保养及附属监测设施维护保修等日常维修养护工作，确保水利工程安全运行。</t>
  </si>
  <si>
    <t>通过实施本项目，完成全县20宗水库、34公里堤防及附属设施的日常维修养护任务，确保工程设施完好率达95%以上，隐患处理及时率100%，工程运行安全可靠，有效保障下游防洪安全及农业灌溉供水需求，提升水利工程管理标准化水平，服务对象满意度不低于90%，项目年度验收合格率100%，资金使用合规，无安全事故发生。</t>
  </si>
  <si>
    <t>2027年永和镇大富冬青灌样点灌区农田灌溉水有效利用系数测算工作</t>
  </si>
  <si>
    <t>完成2026年度连山县农田灌溉水有效利用系数测算分析成果报告</t>
  </si>
  <si>
    <t>确保2026年度我县农田灌溉水有效利用系数测算的过程资料完整齐全、系数准确。</t>
  </si>
  <si>
    <t>涉及最严格水资源考核</t>
  </si>
  <si>
    <t>2027年连山壮族瑶族自治县农村饮水工程提质增效及标准化项目</t>
  </si>
  <si>
    <t>对63个自然村实施饮水安全工程，维修管网6.5公里，新建/维修过滤设施25座、清水池9座，配备消毒设施62台，改造水源24处，设置标志牌、围栏、水表各63处。对加田、上帅、永丰三水厂，拟各增一套泵站及制水设备及相关水质检测工作。</t>
  </si>
  <si>
    <t>实施连山县63个自然村饮水安全标准化工程（维修管网6.5km，新建/维修过滤设施25座、清水池9座，配备消毒设施62台，改造水源24处，配套标志牌、围栏、水表各63处），并为加田、上帅、永丰三水厂各增一套泵站及制水设备。项目将实现24小时供水、水源保护区划定、备用水源及计量收费，水质达标，为县级统管打基础，供水能力提升至80吨/小时，覆盖约3万人。</t>
  </si>
  <si>
    <t>涉及农村供水三同五化的标准化率考核</t>
  </si>
  <si>
    <t>2027年连山壮族瑶族自治县农村供水管护项目</t>
  </si>
  <si>
    <t xml:space="preserve">  在全县范围内8个水厂2个泵站的运行管护，水厂范围覆盖373个自然村，总供水人口约103575人。负责从水源到用户水表前所有设施的运行、水质检测、维修养护及水费计收，涵盖管理、制水、检测、抄表维修及收费，以保障工程的维修养护及各项运行成本支出。</t>
  </si>
  <si>
    <t xml:space="preserve">   建立“管理专业化、供水商品化、服务社会化”的运行机制，确保农村供水工程“建得成、管得好、长受益”。具体而言，构建农村供水“同标准、同质量、同服务”的“三同”格局和“规模化发展、标准化建设、一体化管理、专业化运作、智慧化服务”的“五化”体系。</t>
  </si>
  <si>
    <t>涉及农村供水三同五化的县域统管考核</t>
  </si>
  <si>
    <t>禾洞镇村应急仓库及物资配套设施建设项目</t>
  </si>
  <si>
    <t xml:space="preserve">1.完成镇村应急仓库标准化改造。
2.补充、更新应急物资等装备，提升队伍应对复杂灾情的处置能力和作战效率。                                     
3.排涝抢险车等抢险设备。                         
4.镇政府到六冲口、龟皮水道路弯道加宽、会车点建设。
5.应急抢险抢修保通费用。        </t>
  </si>
  <si>
    <t>1.目标任务
完善镇村应急物资储备体系，提升应对自然灾害和突发公共事件的应急处置能力。
2.绩效目标
数量指标：完善镇级应急仓库1个，补充更新应急救援、防汛抗旱、森林防火等物资装备一批。排涝抢险车等抢险设备一批，镇政府到六冲口、龟皮水道路弯道加宽、会车点建设。
成本指标：总体成本不超过380万元。
社会效益指标：提升队伍应对复杂灾情的处置能力和作战效率，保障群众生命财产安全。</t>
  </si>
  <si>
    <t>上帅镇微型消防站建设（提升）项目</t>
  </si>
  <si>
    <t>镇微型消防站建设（提升）项目：对镇街及4个行政村共5个点位实施微型消防站新建及提质升级。改造消防车库、物资器材仓库，设置微型消防站门牌、职责制度及器材分类标识标牌；配置消防摩托车、机动消防泵、个人防护装备、消防水带、水枪、二分水器、ABC干粉灭火器、灭火毯、消火栓扳手，配齐消防斧、撬棒、断线钳等破拆工具以及强光防爆照明灯、手持对讲机等设备，补充完善薄弱站点器材，实现微型消防站标准化配置。</t>
  </si>
  <si>
    <t>补齐镇村消防基础设施短板，提升初期火灾处置，降低农村火灾风险。</t>
  </si>
  <si>
    <t>2027年太保镇提升镇域公共服务能力项目</t>
  </si>
  <si>
    <t>保障太保镇8个村（居）医疗、教育、文化体育等公共资源配置，用于建设标准卫生室、乡村文化体育设施、提升智慧化改造及村居社区服务能力等。</t>
  </si>
  <si>
    <t xml:space="preserve">
质量指标 建设达标率100%，工程竣工验收合格率100%
时效指标 项目按期完工率100%
成本指标 项目总投资控制数≤200万元
效益指标 保障8个村（居）公共资源配置，提升基层医疗和文化体育设施覆盖率，增强智慧化服务能力，促进基本公共服务均等化
满意度指标 项目覆盖区域群众对公共服务改善的满意度≥90%</t>
  </si>
  <si>
    <t>连山壮族瑶族自治县农业农村局</t>
  </si>
  <si>
    <t>2026年连山壮族瑶族自治县耕地质量评价、补充耕地验收项目</t>
  </si>
  <si>
    <t>连山县</t>
  </si>
  <si>
    <t>聘请第三方开展工作，对连山县域内，2026年全省耕地质量等级评价主要对耕地质量有明显变化的区域（耕地质量建设区、耕地占补区、耕地损毁与破坏区）开展耕地质量等级年度变更评价；对补充耕地质量鉴定具体工作内容包括资料审查、评价单元划分、调查采样点布设、实地踏勘、样品采集、样品检测、农业生产符合性评价和耕地质量等级评价等。</t>
  </si>
  <si>
    <t>专项评价成果需要逐级报送至省级农业农村主管部门审核确认，通过确认的项目给予备案。年度变更成果报送省级农业农村主管部门审核备案。协助省级、市级农业农村部门开展补充耕地质量鉴定、抽核及占用、补充耕地质量核算结果复核、审核。</t>
  </si>
  <si>
    <t>项目需要等2026年度高标准农田建设项目实施完，由于高标为跨年度项目，所以需要在2027年度开展2026年耕地质量等级评价工作。</t>
  </si>
  <si>
    <t>连山壮族瑶族自治县自然资源局</t>
  </si>
  <si>
    <t>连山壮族瑶族自治县12处地质灾害治理工程</t>
  </si>
  <si>
    <t>连山壮族瑶族自治县福堂镇、吉田镇、小三江镇、上帅镇</t>
  </si>
  <si>
    <t>开展12处地质灾害治理工程，消除滑坡、崩塌安全隐患。建设内容包括坡面清理、边坡加固（锚杆、格构梁等）、截排水、简易监测等</t>
  </si>
  <si>
    <t>开展地质灾害治理工程，消除地质灾害隐患，保护398人生命财产安全。</t>
  </si>
  <si>
    <t>完善基础设施</t>
  </si>
  <si>
    <t>2027年开展实施</t>
  </si>
  <si>
    <t>永和镇人民政府</t>
  </si>
  <si>
    <t>永和镇2027年农业基础设施修建项目</t>
  </si>
  <si>
    <t>一、各类规格农田水渠修建约7100米；
二、陂头修建约2个；
三、农用桥2个；
四、其他农田基础设施建设。</t>
  </si>
  <si>
    <t>受益农田亩数约10000亩，受益人口约8000人</t>
  </si>
  <si>
    <t>小三江镇农田水利设施和基础设施建设项目</t>
  </si>
  <si>
    <t>本次小三江镇2027年驻镇帮镇扶村入库项目统筹实施农田水利类子项目40余个，总投资390万元。包括新建及维修灌溉排水渠约9000米、跨河平板桥1座、标准化机耕路、蓄水池、加固水陂、拦水坝，开展全域农田沟渠清淤1项；实施地质灾害防护类子项目，包括挡土墙、山体滑坡地质灾害综合治理；实施基础设施类项目：80亩山苍子基地的生态研学步道1条。</t>
  </si>
  <si>
    <t>完成9个行政村的农田水利设施修缮建设、地质灾害隐患治理、村内基础设施升级，补齐农业生产、防灾减灾和公共服务短板。改善农田灌溉条件，提升耕地稳产能力，消除地质灾害安全隐患，完善产业研学配套，切实优化群众生产生活环境。</t>
  </si>
  <si>
    <t>小三江镇田心班北—班罗片区基础设施提升改造项目</t>
  </si>
  <si>
    <t>对小三江镇班北-班罗温泉民宿片区道路破损、基础设施简陋、文旅亮点不足等问题实施综合提升，总投资 390 万元。实施破损道路硬化修补、局部拓宽，新建生态停车场及休闲步行道；开展沿线环境整治、绿化美化，融入壮族元素改造风貌，打造温泉形象节点；完善雨污沟渠、旅游公厕、亮化及导视标识设施；配置小型展销活动场地。</t>
  </si>
  <si>
    <t>项目补齐基础设施短板，塑造温泉文旅特色，串联民宿资源抱团发展，带动群众增收，形成联农带农效果。</t>
  </si>
  <si>
    <t>2027年禾洞镇镇村公共基础设施水平提升项目</t>
  </si>
  <si>
    <t>在不占用基本农田林地、不硬底化的基础上，修建约1.5公里农田机耕路（碎石路面；完善建设全镇农田水利设施、水渠、坝头等，建设约1.5公里长，规格30cm*30cm及40*40cm，硬度C20的农田水渠，修建、修复坝头约8处；对日常或因灾等情况损坏、损毁的农田水利设施进行修复；完善建设全镇安全防护设施，于全镇各村临河、临崖等部位建设防溺水、防撞柱等安全防护设施</t>
  </si>
  <si>
    <t>1.目标任务
完善农田水利设施建设，改善群众农业生产生活条件，助力乡村振兴战略落地。改善安全防护条件，保障群众生命财产安全。
2.绩效目标
数量指标：完善建设农田机耕路3条及以上、农田水利设施及坝头等20处及以上、防护措施10处及以上，改善约400亩地块农田水利设施水平。
成本指标：总体成本不超过350万元。
社会效益指标：进一步完善产业发展配套设施，解决群众急难愁盼。</t>
  </si>
  <si>
    <t>禾洞镇河道修复项目</t>
  </si>
  <si>
    <t>1.河道清淤：对淤积河段进行清淤疏浚，恢复河道行洪能力，清淤长度约1000米。
2.护岸及护坡建设：对河道两岸易冲刷地段建设护岸、护坡，防止水土流失。
3.附属设施：修复或新建下河踏步、拦水堰等附属设施。</t>
  </si>
  <si>
    <t>1.目标任务
修复因灾损毁河道，提升河道行洪和防洪减灾能力，保障沿岸群众生命财产安全。
2.绩效目标
数量指标：修复加固河堤约500米，清淤疏浚河道约1000米，建设护岸护坡一批。
成本指标：总体成本不超过200万元。
社会效益指标：提升河道防洪减灾能力，保护沿岸农田和村庄安全，受益群众约500人。</t>
  </si>
  <si>
    <t>福堂镇2027年基础设施建设项目</t>
  </si>
  <si>
    <t>福堂镇辖区8个村农田水利（水渠、机耕路、陂头等）基础设施修缮与建设。</t>
  </si>
  <si>
    <t>本次乡村基础设施修缮建设，聚焦农用水利重点领域，补齐农村基建短板、完善乡村配套功能。</t>
  </si>
  <si>
    <t>2027年吉田镇农田水利设施建设及其附属工程建设项目</t>
  </si>
  <si>
    <t>吉田镇下属行政村农田设施建设水渠规格为40*40、30*30等三面光水圳约7500米（含新建和修复）、约30余处挡土墙修复建设、30余处陂头修复等及其附属工程。</t>
  </si>
  <si>
    <t xml:space="preserve">新建和修复三面光水渠、挡土墙、陂头等水利设施总长度≥7公里，改善灌溉面积≥2000亩；惠及7个行政村、20余个自然村，直接受益农户约1500多户；提高农田抗旱防涝能力，预计年均可减少因水利设施不足导致的农业损失约30万元；提升农作物产量，预计年均增产稻谷50公斤/亩，年增收约80万元；项目验收合格率100%，村民满意度≥90%，设施完好率≥95%。
</t>
  </si>
  <si>
    <t>2027年吉田农村基础设施（含产业配套基础设施）及其附属工程建设项目</t>
  </si>
  <si>
    <t>吉田镇下属行政村农村道路建设硬底化约6000米，宽约4米，共计约2.4万平方米及其附属工程。及其附属工程。</t>
  </si>
  <si>
    <t>完成农村道路硬底化/扩建长度≥6000米，新建或修复桥梁、挡土墙等；改善20余个自然村/村小组交通条件，直接受益村民≥5000人；提升农产品运输效率，预计降低运输成本约20%；带动本地建材、劳务等产业发展，预计增加就业500人；项目验收合格率100%，村民满意度≥90%，道路使用年限≥10年。</t>
  </si>
  <si>
    <t>上帅镇陈屋村房屋护坡修复项目</t>
  </si>
  <si>
    <t>对陈屋村房屋护坡进行修复约650立方米。项目预算40万元（含监理、设计、检测等费用）。</t>
  </si>
  <si>
    <t>保障村民出行与住房安全。</t>
  </si>
  <si>
    <t>上帅镇灾后农村道路修复项目</t>
  </si>
  <si>
    <t>对龙坑、石古、洞仔、加俺等片区受灾乡村道路开展修复整治，处置道路塌方、路基掏空沉降、路面破损坑槽，实施边坡及挡土墙加固，清理滑坡落石，消除道路安全隐患，保障群众出行通行安全畅通。对上帅镇香僚村岭坪至墩头路段全长约2公里进行修复。其中500米局部重铺，1500米路面修补。灾害点计划建设50米长的挡土墙，稳固边坡。项目费用约210万（含监理、设计、检测等费用）。</t>
  </si>
  <si>
    <t>社会效益指标：消除片区道路灾害安全隐患，有效保障沿线群众生产生活出行，完善镇村交通路网体系，助力乡村产业发展。</t>
  </si>
  <si>
    <t>上帅镇镇村道路提升项目</t>
  </si>
  <si>
    <t>为保障群众出行安全，提升镇村人居环境，对镇村道路长约6000米，20000平方米镇村道路进提升，铺设厚度约为6厘米的透水沥青，预算为300万元（含监理、设计、检测等费用）。</t>
  </si>
  <si>
    <t>保障沿线全镇群众的日常出行和生产生活。</t>
  </si>
  <si>
    <t>2027年太保镇基础设施建设和人居环境整治项目</t>
  </si>
  <si>
    <t>本项目涵盖镇村基础设施建设、人居环境管护及垃圾清运三大板块，项目总金额390万元。
1.基础设施建设：进一步完善镇村道路硬化及黑底化、供电供水供网系统升级、农田水利灌溉设施修缮、集污排污设施建设等。具体包括：修建及修复机耕路、陂头、灌溉水渠、挡土墙等；绿化美化亮化工程；维护运行镇污水处理厂及村污水处理池；镇村污水管网提升改造；完善镇村道路硬化及黑底化，全面优化提升镇村营商环境和镇村应急抗灾能力。
2.人居环境管护：全面贯彻落实《太保镇人居环境长效管护机制》，开展镇村人居环境整治行动，整治镇村“三线”、“六乱”，提升优化典型镇、村镇容村貌，建设绿美乡村“四小园”、美丽庭院，开展红火蚁防控、河流环境生态修复，有效改善镇村人居环境质量。
3.垃圾清运：进一步完善镇村垃圾清运体系，优化提升镇区垃圾中转站及镇村卫生保洁、垃圾收集屋、垃圾分类处置设备设施，开展河长制“清四乱”和专项“清漂”行动，治理河道垃圾和建筑垃圾，保障镇村环境卫生整洁。</t>
  </si>
  <si>
    <t xml:space="preserve">
质量指标 工程竣工验收合格率100%
时效指标 项目按期完工率100%
成本指标 项目总投资控制数≤390万元
效益指标 社会效益：优化镇村营商环境和应急抗灾能力，改善人居环境质量；可持续影响：落实人居环境长效管护机制
满意度指标 受益群众满意度≥90%</t>
  </si>
  <si>
    <t>合计</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</si>
</sst>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0">
    <font>
      <sz val="11"/>
      <color theme="1"/>
      <name val="宋体"/>
      <charset val="134"/>
      <scheme val="minor"/>
    </font>
    <font>
      <sz val="11"/>
      <name val="宋体"/>
      <charset val="134"/>
      <scheme val="minor"/>
    </font>
    <font>
      <sz val="12"/>
      <name val="宋体"/>
      <charset val="134"/>
      <scheme val="minor"/>
    </font>
    <font>
      <sz val="11"/>
      <name val="仿宋_GB2312"/>
      <charset val="134"/>
    </font>
    <font>
      <sz val="22"/>
      <name val="方正小标宋_GBK"/>
      <charset val="134"/>
    </font>
    <font>
      <sz val="12"/>
      <name val="仿宋_GB2312"/>
      <charset val="134"/>
    </font>
    <font>
      <sz val="14"/>
      <name val="黑体"/>
      <charset val="134"/>
    </font>
    <font>
      <sz val="10"/>
      <name val="仿宋_GB2312"/>
      <charset val="134"/>
    </font>
    <font>
      <b/>
      <sz val="11"/>
      <name val="宋体"/>
      <charset val="134"/>
      <scheme val="minor"/>
    </font>
    <font>
      <b/>
      <sz val="11"/>
      <color rgb="FFFA7D00"/>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theme="0"/>
      <name val="宋体"/>
      <charset val="0"/>
      <scheme val="minor"/>
    </font>
    <font>
      <sz val="9"/>
      <name val="宋体"/>
      <charset val="134"/>
    </font>
    <font>
      <sz val="11"/>
      <color rgb="FF9C0006"/>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u/>
      <sz val="11"/>
      <color rgb="FF800080"/>
      <name val="宋体"/>
      <charset val="0"/>
      <scheme val="minor"/>
    </font>
    <font>
      <sz val="11"/>
      <color rgb="FF006100"/>
      <name val="宋体"/>
      <charset val="0"/>
      <scheme val="minor"/>
    </font>
    <font>
      <sz val="11"/>
      <color rgb="FFFA7D00"/>
      <name val="宋体"/>
      <charset val="0"/>
      <scheme val="minor"/>
    </font>
    <font>
      <b/>
      <sz val="18"/>
      <color theme="3"/>
      <name val="宋体"/>
      <charset val="134"/>
      <scheme val="minor"/>
    </font>
    <font>
      <b/>
      <sz val="11"/>
      <color rgb="FFFFFFFF"/>
      <name val="宋体"/>
      <charset val="0"/>
      <scheme val="minor"/>
    </font>
    <font>
      <b/>
      <sz val="11"/>
      <color rgb="FF3F3F3F"/>
      <name val="宋体"/>
      <charset val="0"/>
      <scheme val="minor"/>
    </font>
    <font>
      <i/>
      <sz val="11"/>
      <color rgb="FF7F7F7F"/>
      <name val="宋体"/>
      <charset val="0"/>
      <scheme val="minor"/>
    </font>
    <font>
      <sz val="11"/>
      <name val="宋体"/>
      <charset val="134"/>
    </font>
  </fonts>
  <fills count="34">
    <fill>
      <patternFill patternType="none"/>
    </fill>
    <fill>
      <patternFill patternType="gray125"/>
    </fill>
    <fill>
      <patternFill patternType="solid">
        <fgColor theme="0"/>
        <bgColor indexed="64"/>
      </patternFill>
    </fill>
    <fill>
      <patternFill patternType="solid">
        <fgColor rgb="FFF2F2F2"/>
        <bgColor indexed="64"/>
      </patternFill>
    </fill>
    <fill>
      <patternFill patternType="solid">
        <fgColor rgb="FFFFCC99"/>
        <bgColor indexed="64"/>
      </patternFill>
    </fill>
    <fill>
      <patternFill patternType="solid">
        <fgColor theme="9"/>
        <bgColor indexed="64"/>
      </patternFill>
    </fill>
    <fill>
      <patternFill patternType="solid">
        <fgColor theme="8"/>
        <bgColor indexed="64"/>
      </patternFill>
    </fill>
    <fill>
      <patternFill patternType="solid">
        <fgColor rgb="FFFFC7CE"/>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5"/>
        <bgColor indexed="64"/>
      </patternFill>
    </fill>
    <fill>
      <patternFill patternType="solid">
        <fgColor theme="6"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theme="7"/>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4"/>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6"/>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5" tint="0.799981688894314"/>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42" fontId="0" fillId="0" borderId="0" applyFont="0" applyFill="0" applyBorder="0" applyAlignment="0" applyProtection="0">
      <alignment vertical="center"/>
    </xf>
    <xf numFmtId="0" fontId="19" fillId="14" borderId="0" applyNumberFormat="0" applyBorder="0" applyAlignment="0" applyProtection="0">
      <alignment vertical="center"/>
    </xf>
    <xf numFmtId="0" fontId="13" fillId="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10" borderId="0" applyNumberFormat="0" applyBorder="0" applyAlignment="0" applyProtection="0">
      <alignment vertical="center"/>
    </xf>
    <xf numFmtId="0" fontId="18" fillId="7" borderId="0" applyNumberFormat="0" applyBorder="0" applyAlignment="0" applyProtection="0">
      <alignment vertical="center"/>
    </xf>
    <xf numFmtId="43" fontId="0" fillId="0" borderId="0" applyFont="0" applyFill="0" applyBorder="0" applyAlignment="0" applyProtection="0">
      <alignment vertical="center"/>
    </xf>
    <xf numFmtId="0" fontId="16" fillId="9"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6" borderId="11" applyNumberFormat="0" applyFont="0" applyAlignment="0" applyProtection="0">
      <alignment vertical="center"/>
    </xf>
    <xf numFmtId="0" fontId="16" fillId="19" borderId="0" applyNumberFormat="0" applyBorder="0" applyAlignment="0" applyProtection="0">
      <alignment vertical="center"/>
    </xf>
    <xf numFmtId="0" fontId="2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1" fillId="0" borderId="8" applyNumberFormat="0" applyFill="0" applyAlignment="0" applyProtection="0">
      <alignment vertical="center"/>
    </xf>
    <xf numFmtId="0" fontId="15" fillId="0" borderId="8" applyNumberFormat="0" applyFill="0" applyAlignment="0" applyProtection="0">
      <alignment vertical="center"/>
    </xf>
    <xf numFmtId="0" fontId="16" fillId="23" borderId="0" applyNumberFormat="0" applyBorder="0" applyAlignment="0" applyProtection="0">
      <alignment vertical="center"/>
    </xf>
    <xf numFmtId="0" fontId="21" fillId="0" borderId="10" applyNumberFormat="0" applyFill="0" applyAlignment="0" applyProtection="0">
      <alignment vertical="center"/>
    </xf>
    <xf numFmtId="0" fontId="16" fillId="18" borderId="0" applyNumberFormat="0" applyBorder="0" applyAlignment="0" applyProtection="0">
      <alignment vertical="center"/>
    </xf>
    <xf numFmtId="0" fontId="27" fillId="3" borderId="14" applyNumberFormat="0" applyAlignment="0" applyProtection="0">
      <alignment vertical="center"/>
    </xf>
    <xf numFmtId="0" fontId="9" fillId="3" borderId="7" applyNumberFormat="0" applyAlignment="0" applyProtection="0">
      <alignment vertical="center"/>
    </xf>
    <xf numFmtId="0" fontId="26" fillId="20" borderId="13" applyNumberFormat="0" applyAlignment="0" applyProtection="0">
      <alignment vertical="center"/>
    </xf>
    <xf numFmtId="0" fontId="19" fillId="26" borderId="0" applyNumberFormat="0" applyBorder="0" applyAlignment="0" applyProtection="0">
      <alignment vertical="center"/>
    </xf>
    <xf numFmtId="0" fontId="16" fillId="13" borderId="0" applyNumberFormat="0" applyBorder="0" applyAlignment="0" applyProtection="0">
      <alignment vertical="center"/>
    </xf>
    <xf numFmtId="0" fontId="24" fillId="0" borderId="12" applyNumberFormat="0" applyFill="0" applyAlignment="0" applyProtection="0">
      <alignment vertical="center"/>
    </xf>
    <xf numFmtId="0" fontId="17" fillId="0" borderId="0">
      <alignment vertical="center"/>
    </xf>
    <xf numFmtId="0" fontId="14" fillId="0" borderId="9" applyNumberFormat="0" applyFill="0" applyAlignment="0" applyProtection="0">
      <alignment vertical="center"/>
    </xf>
    <xf numFmtId="0" fontId="17" fillId="0" borderId="0">
      <alignment vertical="center"/>
    </xf>
    <xf numFmtId="0" fontId="23" fillId="15" borderId="0" applyNumberFormat="0" applyBorder="0" applyAlignment="0" applyProtection="0">
      <alignment vertical="center"/>
    </xf>
    <xf numFmtId="0" fontId="20" fillId="12" borderId="0" applyNumberFormat="0" applyBorder="0" applyAlignment="0" applyProtection="0">
      <alignment vertical="center"/>
    </xf>
    <xf numFmtId="0" fontId="19" fillId="29" borderId="0" applyNumberFormat="0" applyBorder="0" applyAlignment="0" applyProtection="0">
      <alignment vertical="center"/>
    </xf>
    <xf numFmtId="0" fontId="16" fillId="25" borderId="0" applyNumberFormat="0" applyBorder="0" applyAlignment="0" applyProtection="0">
      <alignment vertical="center"/>
    </xf>
    <xf numFmtId="0" fontId="19" fillId="24" borderId="0" applyNumberFormat="0" applyBorder="0" applyAlignment="0" applyProtection="0">
      <alignment vertical="center"/>
    </xf>
    <xf numFmtId="0" fontId="19" fillId="8" borderId="0" applyNumberFormat="0" applyBorder="0" applyAlignment="0" applyProtection="0">
      <alignment vertical="center"/>
    </xf>
    <xf numFmtId="0" fontId="19" fillId="33" borderId="0" applyNumberFormat="0" applyBorder="0" applyAlignment="0" applyProtection="0">
      <alignment vertical="center"/>
    </xf>
    <xf numFmtId="0" fontId="19" fillId="22" borderId="0" applyNumberFormat="0" applyBorder="0" applyAlignment="0" applyProtection="0">
      <alignment vertical="center"/>
    </xf>
    <xf numFmtId="0" fontId="16" fillId="28" borderId="0" applyNumberFormat="0" applyBorder="0" applyAlignment="0" applyProtection="0">
      <alignment vertical="center"/>
    </xf>
    <xf numFmtId="0" fontId="16" fillId="21" borderId="0" applyNumberFormat="0" applyBorder="0" applyAlignment="0" applyProtection="0">
      <alignment vertical="center"/>
    </xf>
    <xf numFmtId="0" fontId="19" fillId="32" borderId="0" applyNumberFormat="0" applyBorder="0" applyAlignment="0" applyProtection="0">
      <alignment vertical="center"/>
    </xf>
    <xf numFmtId="0" fontId="19" fillId="31" borderId="0" applyNumberFormat="0" applyBorder="0" applyAlignment="0" applyProtection="0">
      <alignment vertical="center"/>
    </xf>
    <xf numFmtId="0" fontId="16" fillId="6" borderId="0" applyNumberFormat="0" applyBorder="0" applyAlignment="0" applyProtection="0">
      <alignment vertical="center"/>
    </xf>
    <xf numFmtId="0" fontId="19" fillId="17" borderId="0" applyNumberFormat="0" applyBorder="0" applyAlignment="0" applyProtection="0">
      <alignment vertical="center"/>
    </xf>
    <xf numFmtId="0" fontId="16" fillId="27" borderId="0" applyNumberFormat="0" applyBorder="0" applyAlignment="0" applyProtection="0">
      <alignment vertical="center"/>
    </xf>
    <xf numFmtId="0" fontId="16" fillId="5" borderId="0" applyNumberFormat="0" applyBorder="0" applyAlignment="0" applyProtection="0">
      <alignment vertical="center"/>
    </xf>
    <xf numFmtId="0" fontId="19" fillId="30" borderId="0" applyNumberFormat="0" applyBorder="0" applyAlignment="0" applyProtection="0">
      <alignment vertical="center"/>
    </xf>
    <xf numFmtId="0" fontId="16" fillId="11" borderId="0" applyNumberFormat="0" applyBorder="0" applyAlignment="0" applyProtection="0">
      <alignment vertical="center"/>
    </xf>
    <xf numFmtId="0" fontId="17" fillId="0" borderId="0">
      <alignment vertical="center"/>
    </xf>
  </cellStyleXfs>
  <cellXfs count="31">
    <xf numFmtId="0" fontId="0" fillId="0" borderId="0" xfId="0">
      <alignment vertical="center"/>
    </xf>
    <xf numFmtId="0" fontId="1" fillId="0" borderId="0" xfId="0" applyFont="1" applyFill="1" applyAlignment="1">
      <alignment vertical="center" wrapText="1"/>
    </xf>
    <xf numFmtId="0" fontId="2" fillId="0" borderId="0" xfId="0" applyFont="1">
      <alignment vertical="center"/>
    </xf>
    <xf numFmtId="0" fontId="2" fillId="2" borderId="0" xfId="0" applyFont="1" applyFill="1">
      <alignment vertical="center"/>
    </xf>
    <xf numFmtId="0" fontId="1" fillId="0" borderId="0" xfId="0" applyFont="1">
      <alignment vertical="center"/>
    </xf>
    <xf numFmtId="0" fontId="0" fillId="0" borderId="0" xfId="0" applyFill="1" applyAlignment="1">
      <alignment vertical="center"/>
    </xf>
    <xf numFmtId="0" fontId="1" fillId="0" borderId="0" xfId="0" applyFont="1" applyFill="1" applyAlignment="1">
      <alignment horizontal="center" vertical="center" wrapText="1"/>
    </xf>
    <xf numFmtId="0" fontId="3"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Border="1" applyAlignment="1">
      <alignment horizontal="center"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1" xfId="0" applyNumberFormat="1"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5" xfId="0" applyNumberFormat="1" applyFont="1" applyFill="1" applyBorder="1" applyAlignment="1">
      <alignment horizontal="left" vertical="center" wrapText="1"/>
    </xf>
    <xf numFmtId="0" fontId="3" fillId="0" borderId="2" xfId="0" applyFont="1" applyBorder="1" applyAlignment="1">
      <alignment horizontal="left" vertical="center" wrapText="1"/>
    </xf>
    <xf numFmtId="0" fontId="3" fillId="0" borderId="6" xfId="0" applyFont="1" applyBorder="1" applyAlignment="1">
      <alignment horizontal="left" vertical="center" wrapText="1"/>
    </xf>
    <xf numFmtId="0" fontId="7" fillId="0" borderId="1" xfId="0" applyNumberFormat="1" applyFont="1" applyFill="1" applyBorder="1" applyAlignment="1">
      <alignment horizontal="left" vertical="center" wrapText="1"/>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Sheet2" xfId="30"/>
    <cellStyle name="汇总" xfId="31" builtinId="25"/>
    <cellStyle name="常规_Sheet2_4" xfId="32"/>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Sheet2_1"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2"/>
  <sheetViews>
    <sheetView tabSelected="1" workbookViewId="0">
      <pane ySplit="5" topLeftCell="A90" activePane="bottomLeft" state="frozen"/>
      <selection/>
      <selection pane="bottomLeft" activeCell="F98" sqref="F98"/>
    </sheetView>
  </sheetViews>
  <sheetFormatPr defaultColWidth="9" defaultRowHeight="13.5"/>
  <cols>
    <col min="1" max="1" width="4.63333333333333" style="1" customWidth="1"/>
    <col min="2" max="2" width="6.13333333333333" style="1" customWidth="1"/>
    <col min="3" max="3" width="6.5" style="1" customWidth="1"/>
    <col min="4" max="4" width="8.25" style="1" customWidth="1"/>
    <col min="5" max="5" width="6.63333333333333" style="1" customWidth="1"/>
    <col min="6" max="6" width="9.25" style="1" customWidth="1"/>
    <col min="7" max="7" width="53.75" style="1" customWidth="1"/>
    <col min="8" max="8" width="44" style="1" customWidth="1"/>
    <col min="9" max="9" width="13.75" style="1" customWidth="1"/>
    <col min="10" max="10" width="12.5" style="1" customWidth="1"/>
    <col min="11" max="16384" width="9" style="1"/>
  </cols>
  <sheetData>
    <row r="1" s="1" customFormat="1" ht="18" customHeight="1" spans="1:10">
      <c r="A1" s="8" t="s">
        <v>0</v>
      </c>
      <c r="B1" s="8"/>
      <c r="C1" s="9"/>
      <c r="D1" s="10"/>
      <c r="E1" s="10"/>
      <c r="F1" s="10"/>
      <c r="G1" s="10"/>
      <c r="H1" s="10"/>
      <c r="I1" s="10"/>
      <c r="J1" s="10"/>
    </row>
    <row r="2" s="1" customFormat="1" ht="32" customHeight="1" spans="1:10">
      <c r="A2" s="11" t="s">
        <v>1</v>
      </c>
      <c r="B2" s="11"/>
      <c r="C2" s="11"/>
      <c r="D2" s="11"/>
      <c r="E2" s="11"/>
      <c r="F2" s="11"/>
      <c r="G2" s="11"/>
      <c r="H2" s="11"/>
      <c r="I2" s="11"/>
      <c r="J2" s="11"/>
    </row>
    <row r="3" s="1" customFormat="1" ht="21" customHeight="1" spans="1:10">
      <c r="A3" s="12"/>
      <c r="B3" s="12"/>
      <c r="C3" s="12"/>
      <c r="D3" s="12"/>
      <c r="E3" s="12"/>
      <c r="F3" s="12"/>
      <c r="G3" s="12"/>
      <c r="H3" s="13" t="s">
        <v>2</v>
      </c>
      <c r="I3" s="13"/>
      <c r="J3" s="13"/>
    </row>
    <row r="4" s="1" customFormat="1" ht="24" customHeight="1" spans="1:10">
      <c r="A4" s="14" t="s">
        <v>3</v>
      </c>
      <c r="B4" s="14" t="s">
        <v>4</v>
      </c>
      <c r="C4" s="14" t="s">
        <v>5</v>
      </c>
      <c r="D4" s="14" t="s">
        <v>6</v>
      </c>
      <c r="E4" s="14" t="s">
        <v>7</v>
      </c>
      <c r="F4" s="14" t="s">
        <v>8</v>
      </c>
      <c r="G4" s="14" t="s">
        <v>9</v>
      </c>
      <c r="H4" s="14" t="s">
        <v>10</v>
      </c>
      <c r="I4" s="14" t="s">
        <v>11</v>
      </c>
      <c r="J4" s="14" t="s">
        <v>12</v>
      </c>
    </row>
    <row r="5" s="1" customFormat="1" ht="21" customHeight="1" spans="1:10">
      <c r="A5" s="14"/>
      <c r="B5" s="14"/>
      <c r="C5" s="14"/>
      <c r="D5" s="14"/>
      <c r="E5" s="14"/>
      <c r="F5" s="14"/>
      <c r="G5" s="14"/>
      <c r="H5" s="14"/>
      <c r="I5" s="14"/>
      <c r="J5" s="14"/>
    </row>
    <row r="6" s="2" customFormat="1" ht="135" spans="1:10">
      <c r="A6" s="15">
        <v>1</v>
      </c>
      <c r="B6" s="15" t="s">
        <v>13</v>
      </c>
      <c r="C6" s="15" t="s">
        <v>14</v>
      </c>
      <c r="D6" s="15" t="s">
        <v>15</v>
      </c>
      <c r="E6" s="15" t="s">
        <v>16</v>
      </c>
      <c r="F6" s="15">
        <v>150</v>
      </c>
      <c r="G6" s="15" t="s">
        <v>17</v>
      </c>
      <c r="H6" s="15" t="s">
        <v>18</v>
      </c>
      <c r="I6" s="15" t="s">
        <v>19</v>
      </c>
      <c r="J6" s="15"/>
    </row>
    <row r="7" s="3" customFormat="1" ht="189" spans="1:10">
      <c r="A7" s="15">
        <v>2</v>
      </c>
      <c r="B7" s="15" t="s">
        <v>13</v>
      </c>
      <c r="C7" s="15" t="s">
        <v>20</v>
      </c>
      <c r="D7" s="15" t="s">
        <v>21</v>
      </c>
      <c r="E7" s="15" t="s">
        <v>22</v>
      </c>
      <c r="F7" s="15">
        <v>85</v>
      </c>
      <c r="G7" s="15" t="s">
        <v>23</v>
      </c>
      <c r="H7" s="15" t="s">
        <v>24</v>
      </c>
      <c r="I7" s="15" t="s">
        <v>19</v>
      </c>
      <c r="J7" s="15"/>
    </row>
    <row r="8" s="3" customFormat="1" ht="67.5" spans="1:10">
      <c r="A8" s="15">
        <v>3</v>
      </c>
      <c r="B8" s="15" t="s">
        <v>13</v>
      </c>
      <c r="C8" s="15" t="s">
        <v>25</v>
      </c>
      <c r="D8" s="15" t="s">
        <v>26</v>
      </c>
      <c r="E8" s="15" t="s">
        <v>27</v>
      </c>
      <c r="F8" s="15">
        <v>23</v>
      </c>
      <c r="G8" s="15" t="s">
        <v>28</v>
      </c>
      <c r="H8" s="15" t="s">
        <v>29</v>
      </c>
      <c r="I8" s="15" t="s">
        <v>19</v>
      </c>
      <c r="J8" s="15"/>
    </row>
    <row r="9" s="2" customFormat="1" ht="243" spans="1:10">
      <c r="A9" s="15">
        <v>4</v>
      </c>
      <c r="B9" s="15" t="s">
        <v>13</v>
      </c>
      <c r="C9" s="15" t="s">
        <v>30</v>
      </c>
      <c r="D9" s="15" t="s">
        <v>31</v>
      </c>
      <c r="E9" s="15" t="s">
        <v>32</v>
      </c>
      <c r="F9" s="15">
        <v>135</v>
      </c>
      <c r="G9" s="15" t="s">
        <v>33</v>
      </c>
      <c r="H9" s="15" t="s">
        <v>34</v>
      </c>
      <c r="I9" s="15" t="s">
        <v>19</v>
      </c>
      <c r="J9" s="15"/>
    </row>
    <row r="10" s="2" customFormat="1" ht="175.5" spans="1:10">
      <c r="A10" s="15">
        <v>5</v>
      </c>
      <c r="B10" s="15" t="s">
        <v>13</v>
      </c>
      <c r="C10" s="15" t="s">
        <v>35</v>
      </c>
      <c r="D10" s="15" t="s">
        <v>36</v>
      </c>
      <c r="E10" s="15" t="s">
        <v>35</v>
      </c>
      <c r="F10" s="15">
        <v>348</v>
      </c>
      <c r="G10" s="15" t="s">
        <v>37</v>
      </c>
      <c r="H10" s="15" t="s">
        <v>38</v>
      </c>
      <c r="I10" s="15" t="s">
        <v>19</v>
      </c>
      <c r="J10" s="15"/>
    </row>
    <row r="11" s="4" customFormat="1" ht="202.5" spans="1:10">
      <c r="A11" s="15">
        <v>6</v>
      </c>
      <c r="B11" s="15" t="s">
        <v>13</v>
      </c>
      <c r="C11" s="15" t="s">
        <v>39</v>
      </c>
      <c r="D11" s="15" t="s">
        <v>40</v>
      </c>
      <c r="E11" s="15" t="s">
        <v>41</v>
      </c>
      <c r="F11" s="15">
        <v>200</v>
      </c>
      <c r="G11" s="15" t="s">
        <v>42</v>
      </c>
      <c r="H11" s="15" t="s">
        <v>43</v>
      </c>
      <c r="I11" s="15" t="s">
        <v>19</v>
      </c>
      <c r="J11" s="15"/>
    </row>
    <row r="12" s="4" customFormat="1" ht="108" spans="1:10">
      <c r="A12" s="15">
        <v>7</v>
      </c>
      <c r="B12" s="15" t="s">
        <v>13</v>
      </c>
      <c r="C12" s="15" t="s">
        <v>16</v>
      </c>
      <c r="D12" s="15" t="s">
        <v>44</v>
      </c>
      <c r="E12" s="15" t="s">
        <v>16</v>
      </c>
      <c r="F12" s="15">
        <v>144</v>
      </c>
      <c r="G12" s="15" t="s">
        <v>45</v>
      </c>
      <c r="H12" s="15" t="s">
        <v>46</v>
      </c>
      <c r="I12" s="15" t="s">
        <v>19</v>
      </c>
      <c r="J12" s="15"/>
    </row>
    <row r="13" s="4" customFormat="1" ht="67.5" spans="1:10">
      <c r="A13" s="15">
        <v>8</v>
      </c>
      <c r="B13" s="15" t="s">
        <v>13</v>
      </c>
      <c r="C13" s="15" t="s">
        <v>27</v>
      </c>
      <c r="D13" s="15" t="s">
        <v>47</v>
      </c>
      <c r="E13" s="15" t="s">
        <v>27</v>
      </c>
      <c r="F13" s="15">
        <v>146</v>
      </c>
      <c r="G13" s="15" t="s">
        <v>48</v>
      </c>
      <c r="H13" s="15" t="s">
        <v>49</v>
      </c>
      <c r="I13" s="15" t="s">
        <v>19</v>
      </c>
      <c r="J13" s="15"/>
    </row>
    <row r="14" s="4" customFormat="1" ht="67.5" spans="1:10">
      <c r="A14" s="15">
        <v>9</v>
      </c>
      <c r="B14" s="15" t="s">
        <v>13</v>
      </c>
      <c r="C14" s="15" t="s">
        <v>50</v>
      </c>
      <c r="D14" s="15" t="s">
        <v>51</v>
      </c>
      <c r="E14" s="15" t="s">
        <v>50</v>
      </c>
      <c r="F14" s="15">
        <v>50</v>
      </c>
      <c r="G14" s="15" t="s">
        <v>52</v>
      </c>
      <c r="H14" s="15" t="s">
        <v>53</v>
      </c>
      <c r="I14" s="15" t="s">
        <v>19</v>
      </c>
      <c r="J14" s="15"/>
    </row>
    <row r="15" s="1" customFormat="1" ht="84" customHeight="1" spans="1:10">
      <c r="A15" s="15">
        <v>10</v>
      </c>
      <c r="B15" s="15" t="s">
        <v>54</v>
      </c>
      <c r="C15" s="15" t="s">
        <v>54</v>
      </c>
      <c r="D15" s="15" t="s">
        <v>55</v>
      </c>
      <c r="E15" s="15" t="s">
        <v>56</v>
      </c>
      <c r="F15" s="15">
        <v>90</v>
      </c>
      <c r="G15" s="15" t="s">
        <v>57</v>
      </c>
      <c r="H15" s="15" t="s">
        <v>58</v>
      </c>
      <c r="I15" s="15" t="s">
        <v>19</v>
      </c>
      <c r="J15" s="15"/>
    </row>
    <row r="16" s="1" customFormat="1" ht="75" customHeight="1" spans="1:10">
      <c r="A16" s="15">
        <v>11</v>
      </c>
      <c r="B16" s="15" t="s">
        <v>54</v>
      </c>
      <c r="C16" s="15" t="s">
        <v>54</v>
      </c>
      <c r="D16" s="15" t="s">
        <v>59</v>
      </c>
      <c r="E16" s="15" t="s">
        <v>60</v>
      </c>
      <c r="F16" s="15">
        <v>80</v>
      </c>
      <c r="G16" s="15" t="s">
        <v>61</v>
      </c>
      <c r="H16" s="15" t="s">
        <v>62</v>
      </c>
      <c r="I16" s="15" t="s">
        <v>19</v>
      </c>
      <c r="J16" s="15"/>
    </row>
    <row r="17" s="5" customFormat="1" ht="110" customHeight="1" spans="1:10">
      <c r="A17" s="15">
        <v>12</v>
      </c>
      <c r="B17" s="15" t="s">
        <v>54</v>
      </c>
      <c r="C17" s="15" t="s">
        <v>54</v>
      </c>
      <c r="D17" s="15" t="s">
        <v>63</v>
      </c>
      <c r="E17" s="15" t="s">
        <v>64</v>
      </c>
      <c r="F17" s="15">
        <v>95</v>
      </c>
      <c r="G17" s="15" t="s">
        <v>65</v>
      </c>
      <c r="H17" s="15" t="s">
        <v>66</v>
      </c>
      <c r="I17" s="15" t="s">
        <v>19</v>
      </c>
      <c r="J17" s="15"/>
    </row>
    <row r="18" s="5" customFormat="1" ht="190" customHeight="1" spans="1:10">
      <c r="A18" s="15">
        <v>13</v>
      </c>
      <c r="B18" s="15" t="s">
        <v>54</v>
      </c>
      <c r="C18" s="15" t="s">
        <v>54</v>
      </c>
      <c r="D18" s="15" t="s">
        <v>67</v>
      </c>
      <c r="E18" s="15" t="s">
        <v>54</v>
      </c>
      <c r="F18" s="15">
        <v>390</v>
      </c>
      <c r="G18" s="15" t="s">
        <v>68</v>
      </c>
      <c r="H18" s="15" t="s">
        <v>69</v>
      </c>
      <c r="I18" s="15" t="s">
        <v>19</v>
      </c>
      <c r="J18" s="15"/>
    </row>
    <row r="19" s="1" customFormat="1" ht="132" customHeight="1" spans="1:10">
      <c r="A19" s="15">
        <v>14</v>
      </c>
      <c r="B19" s="15" t="s">
        <v>70</v>
      </c>
      <c r="C19" s="15" t="s">
        <v>71</v>
      </c>
      <c r="D19" s="15" t="s">
        <v>72</v>
      </c>
      <c r="E19" s="15" t="s">
        <v>70</v>
      </c>
      <c r="F19" s="15">
        <v>100</v>
      </c>
      <c r="G19" s="15" t="s">
        <v>73</v>
      </c>
      <c r="H19" s="15" t="s">
        <v>74</v>
      </c>
      <c r="I19" s="15" t="s">
        <v>19</v>
      </c>
      <c r="J19" s="15"/>
    </row>
    <row r="20" s="6" customFormat="1" ht="227" customHeight="1" spans="1:10">
      <c r="A20" s="15">
        <v>15</v>
      </c>
      <c r="B20" s="15" t="s">
        <v>70</v>
      </c>
      <c r="C20" s="15" t="s">
        <v>71</v>
      </c>
      <c r="D20" s="15" t="s">
        <v>75</v>
      </c>
      <c r="E20" s="15" t="s">
        <v>70</v>
      </c>
      <c r="F20" s="15">
        <v>300</v>
      </c>
      <c r="G20" s="15" t="s">
        <v>76</v>
      </c>
      <c r="H20" s="15" t="s">
        <v>77</v>
      </c>
      <c r="I20" s="15" t="s">
        <v>19</v>
      </c>
      <c r="J20" s="15"/>
    </row>
    <row r="21" s="6" customFormat="1" ht="219" customHeight="1" spans="1:10">
      <c r="A21" s="15">
        <v>16</v>
      </c>
      <c r="B21" s="15" t="s">
        <v>70</v>
      </c>
      <c r="C21" s="15" t="s">
        <v>71</v>
      </c>
      <c r="D21" s="15" t="s">
        <v>78</v>
      </c>
      <c r="E21" s="15" t="s">
        <v>70</v>
      </c>
      <c r="F21" s="15">
        <v>300</v>
      </c>
      <c r="G21" s="15" t="s">
        <v>79</v>
      </c>
      <c r="H21" s="15" t="s">
        <v>80</v>
      </c>
      <c r="I21" s="15" t="s">
        <v>19</v>
      </c>
      <c r="J21" s="15"/>
    </row>
    <row r="22" s="6" customFormat="1" ht="169" customHeight="1" spans="1:10">
      <c r="A22" s="15">
        <v>17</v>
      </c>
      <c r="B22" s="15" t="s">
        <v>70</v>
      </c>
      <c r="C22" s="15" t="s">
        <v>71</v>
      </c>
      <c r="D22" s="15" t="s">
        <v>81</v>
      </c>
      <c r="E22" s="15" t="s">
        <v>70</v>
      </c>
      <c r="F22" s="15">
        <v>300</v>
      </c>
      <c r="G22" s="15" t="s">
        <v>82</v>
      </c>
      <c r="H22" s="15" t="s">
        <v>83</v>
      </c>
      <c r="I22" s="15" t="s">
        <v>19</v>
      </c>
      <c r="J22" s="15"/>
    </row>
    <row r="23" s="6" customFormat="1" ht="220" customHeight="1" spans="1:10">
      <c r="A23" s="15">
        <v>18</v>
      </c>
      <c r="B23" s="15" t="s">
        <v>70</v>
      </c>
      <c r="C23" s="15" t="s">
        <v>71</v>
      </c>
      <c r="D23" s="15" t="s">
        <v>84</v>
      </c>
      <c r="E23" s="15" t="s">
        <v>70</v>
      </c>
      <c r="F23" s="15">
        <v>150</v>
      </c>
      <c r="G23" s="15" t="s">
        <v>85</v>
      </c>
      <c r="H23" s="15" t="s">
        <v>86</v>
      </c>
      <c r="I23" s="15" t="s">
        <v>19</v>
      </c>
      <c r="J23" s="15"/>
    </row>
    <row r="24" s="6" customFormat="1" ht="143" customHeight="1" spans="1:10">
      <c r="A24" s="15">
        <v>19</v>
      </c>
      <c r="B24" s="15" t="s">
        <v>70</v>
      </c>
      <c r="C24" s="15" t="s">
        <v>71</v>
      </c>
      <c r="D24" s="15" t="s">
        <v>87</v>
      </c>
      <c r="E24" s="15" t="s">
        <v>70</v>
      </c>
      <c r="F24" s="15">
        <v>50</v>
      </c>
      <c r="G24" s="15" t="s">
        <v>88</v>
      </c>
      <c r="H24" s="15" t="s">
        <v>89</v>
      </c>
      <c r="I24" s="15" t="s">
        <v>19</v>
      </c>
      <c r="J24" s="15"/>
    </row>
    <row r="25" ht="111" customHeight="1" spans="1:10">
      <c r="A25" s="15">
        <v>20</v>
      </c>
      <c r="B25" s="15" t="s">
        <v>90</v>
      </c>
      <c r="C25" s="15" t="s">
        <v>91</v>
      </c>
      <c r="D25" s="15" t="s">
        <v>92</v>
      </c>
      <c r="E25" s="15" t="s">
        <v>91</v>
      </c>
      <c r="F25" s="15">
        <v>300</v>
      </c>
      <c r="G25" s="15" t="s">
        <v>93</v>
      </c>
      <c r="H25" s="15" t="s">
        <v>94</v>
      </c>
      <c r="I25" s="15" t="s">
        <v>19</v>
      </c>
      <c r="J25" s="15"/>
    </row>
    <row r="26" ht="108" spans="1:10">
      <c r="A26" s="15">
        <v>21</v>
      </c>
      <c r="B26" s="15" t="s">
        <v>90</v>
      </c>
      <c r="C26" s="16" t="s">
        <v>95</v>
      </c>
      <c r="D26" s="16" t="s">
        <v>96</v>
      </c>
      <c r="E26" s="16" t="s">
        <v>95</v>
      </c>
      <c r="F26" s="16">
        <v>135</v>
      </c>
      <c r="G26" s="15" t="s">
        <v>97</v>
      </c>
      <c r="H26" s="15" t="s">
        <v>98</v>
      </c>
      <c r="I26" s="15" t="s">
        <v>19</v>
      </c>
      <c r="J26" s="15"/>
    </row>
    <row r="27" ht="70" customHeight="1" spans="1:10">
      <c r="A27" s="15">
        <v>22</v>
      </c>
      <c r="B27" s="15" t="s">
        <v>90</v>
      </c>
      <c r="C27" s="17"/>
      <c r="D27" s="17"/>
      <c r="E27" s="17"/>
      <c r="F27" s="17"/>
      <c r="G27" s="15" t="s">
        <v>99</v>
      </c>
      <c r="H27" s="15" t="s">
        <v>100</v>
      </c>
      <c r="I27" s="15" t="s">
        <v>19</v>
      </c>
      <c r="J27" s="15"/>
    </row>
    <row r="28" ht="121.5" spans="1:10">
      <c r="A28" s="15">
        <v>23</v>
      </c>
      <c r="B28" s="15" t="s">
        <v>90</v>
      </c>
      <c r="C28" s="15" t="s">
        <v>101</v>
      </c>
      <c r="D28" s="15" t="s">
        <v>102</v>
      </c>
      <c r="E28" s="15" t="s">
        <v>103</v>
      </c>
      <c r="F28" s="15">
        <v>70</v>
      </c>
      <c r="G28" s="15" t="s">
        <v>104</v>
      </c>
      <c r="H28" s="15" t="s">
        <v>105</v>
      </c>
      <c r="I28" s="15" t="s">
        <v>19</v>
      </c>
      <c r="J28" s="15"/>
    </row>
    <row r="29" ht="216" spans="1:10">
      <c r="A29" s="15">
        <v>24</v>
      </c>
      <c r="B29" s="15" t="s">
        <v>106</v>
      </c>
      <c r="C29" s="15" t="s">
        <v>106</v>
      </c>
      <c r="D29" s="15" t="s">
        <v>107</v>
      </c>
      <c r="E29" s="15" t="s">
        <v>108</v>
      </c>
      <c r="F29" s="15">
        <v>365</v>
      </c>
      <c r="G29" s="15" t="s">
        <v>109</v>
      </c>
      <c r="H29" s="15" t="s">
        <v>110</v>
      </c>
      <c r="I29" s="15" t="s">
        <v>19</v>
      </c>
      <c r="J29" s="15"/>
    </row>
    <row r="30" ht="148.5" spans="1:10">
      <c r="A30" s="15">
        <v>25</v>
      </c>
      <c r="B30" s="15" t="s">
        <v>106</v>
      </c>
      <c r="C30" s="15" t="s">
        <v>106</v>
      </c>
      <c r="D30" s="15" t="s">
        <v>111</v>
      </c>
      <c r="E30" s="15" t="s">
        <v>108</v>
      </c>
      <c r="F30" s="15">
        <v>350</v>
      </c>
      <c r="G30" s="15" t="s">
        <v>112</v>
      </c>
      <c r="H30" s="15" t="s">
        <v>113</v>
      </c>
      <c r="I30" s="15" t="s">
        <v>19</v>
      </c>
      <c r="J30" s="15"/>
    </row>
    <row r="31" customFormat="1" ht="135" spans="1:10">
      <c r="A31" s="15">
        <v>26</v>
      </c>
      <c r="B31" s="15" t="s">
        <v>114</v>
      </c>
      <c r="C31" s="15" t="s">
        <v>115</v>
      </c>
      <c r="D31" s="15" t="s">
        <v>116</v>
      </c>
      <c r="E31" s="15" t="s">
        <v>114</v>
      </c>
      <c r="F31" s="15">
        <v>32</v>
      </c>
      <c r="G31" s="15" t="s">
        <v>117</v>
      </c>
      <c r="H31" s="15" t="s">
        <v>118</v>
      </c>
      <c r="I31" s="15" t="s">
        <v>19</v>
      </c>
      <c r="J31" s="15"/>
    </row>
    <row r="32" s="1" customFormat="1" ht="67.5" spans="1:10">
      <c r="A32" s="15">
        <v>27</v>
      </c>
      <c r="B32" s="18" t="s">
        <v>119</v>
      </c>
      <c r="C32" s="18" t="s">
        <v>119</v>
      </c>
      <c r="D32" s="18" t="s">
        <v>120</v>
      </c>
      <c r="E32" s="18" t="s">
        <v>121</v>
      </c>
      <c r="F32" s="18">
        <v>50</v>
      </c>
      <c r="G32" s="18" t="s">
        <v>122</v>
      </c>
      <c r="H32" s="18" t="s">
        <v>123</v>
      </c>
      <c r="I32" s="15" t="s">
        <v>19</v>
      </c>
      <c r="J32" s="15"/>
    </row>
    <row r="33" s="1" customFormat="1" ht="54" spans="1:10">
      <c r="A33" s="15">
        <v>28</v>
      </c>
      <c r="B33" s="18" t="s">
        <v>119</v>
      </c>
      <c r="C33" s="18" t="s">
        <v>119</v>
      </c>
      <c r="D33" s="18" t="s">
        <v>124</v>
      </c>
      <c r="E33" s="18" t="s">
        <v>121</v>
      </c>
      <c r="F33" s="18">
        <v>60</v>
      </c>
      <c r="G33" s="18" t="s">
        <v>125</v>
      </c>
      <c r="H33" s="18" t="s">
        <v>126</v>
      </c>
      <c r="I33" s="15" t="s">
        <v>19</v>
      </c>
      <c r="J33" s="15"/>
    </row>
    <row r="34" s="1" customFormat="1" ht="67.5" spans="1:10">
      <c r="A34" s="15">
        <v>29</v>
      </c>
      <c r="B34" s="18" t="s">
        <v>119</v>
      </c>
      <c r="C34" s="18" t="s">
        <v>119</v>
      </c>
      <c r="D34" s="18" t="s">
        <v>127</v>
      </c>
      <c r="E34" s="18" t="s">
        <v>121</v>
      </c>
      <c r="F34" s="18">
        <v>90</v>
      </c>
      <c r="G34" s="18" t="s">
        <v>128</v>
      </c>
      <c r="H34" s="18" t="s">
        <v>129</v>
      </c>
      <c r="I34" s="15" t="s">
        <v>19</v>
      </c>
      <c r="J34" s="15"/>
    </row>
    <row r="35" s="1" customFormat="1" ht="81" spans="1:10">
      <c r="A35" s="15">
        <v>30</v>
      </c>
      <c r="B35" s="18" t="s">
        <v>119</v>
      </c>
      <c r="C35" s="18" t="s">
        <v>119</v>
      </c>
      <c r="D35" s="18" t="s">
        <v>130</v>
      </c>
      <c r="E35" s="18" t="s">
        <v>121</v>
      </c>
      <c r="F35" s="18">
        <v>230</v>
      </c>
      <c r="G35" s="18" t="s">
        <v>131</v>
      </c>
      <c r="H35" s="18" t="s">
        <v>132</v>
      </c>
      <c r="I35" s="15" t="s">
        <v>19</v>
      </c>
      <c r="J35" s="15"/>
    </row>
    <row r="36" s="1" customFormat="1" ht="321" customHeight="1" spans="1:10">
      <c r="A36" s="15">
        <v>31</v>
      </c>
      <c r="B36" s="15" t="s">
        <v>133</v>
      </c>
      <c r="C36" s="15" t="s">
        <v>133</v>
      </c>
      <c r="D36" s="15" t="s">
        <v>134</v>
      </c>
      <c r="E36" s="15" t="s">
        <v>135</v>
      </c>
      <c r="F36" s="15">
        <v>398</v>
      </c>
      <c r="G36" s="15" t="s">
        <v>136</v>
      </c>
      <c r="H36" s="15" t="s">
        <v>137</v>
      </c>
      <c r="I36" s="15" t="s">
        <v>19</v>
      </c>
      <c r="J36" s="15"/>
    </row>
    <row r="37" s="1" customFormat="1" ht="195" customHeight="1" spans="1:10">
      <c r="A37" s="15">
        <v>32</v>
      </c>
      <c r="B37" s="15" t="s">
        <v>138</v>
      </c>
      <c r="C37" s="15" t="s">
        <v>139</v>
      </c>
      <c r="D37" s="15" t="s">
        <v>140</v>
      </c>
      <c r="E37" s="15" t="s">
        <v>139</v>
      </c>
      <c r="F37" s="15">
        <v>350</v>
      </c>
      <c r="G37" s="15" t="s">
        <v>141</v>
      </c>
      <c r="H37" s="15" t="s">
        <v>142</v>
      </c>
      <c r="I37" s="15" t="s">
        <v>19</v>
      </c>
      <c r="J37" s="15"/>
    </row>
    <row r="38" s="1" customFormat="1" ht="66" customHeight="1" spans="1:10">
      <c r="A38" s="15">
        <v>33</v>
      </c>
      <c r="B38" s="15" t="s">
        <v>138</v>
      </c>
      <c r="C38" s="15" t="s">
        <v>138</v>
      </c>
      <c r="D38" s="15" t="s">
        <v>143</v>
      </c>
      <c r="E38" s="15" t="s">
        <v>139</v>
      </c>
      <c r="F38" s="15">
        <v>300</v>
      </c>
      <c r="G38" s="15" t="s">
        <v>144</v>
      </c>
      <c r="H38" s="15" t="s">
        <v>145</v>
      </c>
      <c r="I38" s="15" t="s">
        <v>19</v>
      </c>
      <c r="J38" s="15"/>
    </row>
    <row r="39" s="6" customFormat="1" ht="67" customHeight="1" spans="1:10">
      <c r="A39" s="15">
        <v>34</v>
      </c>
      <c r="B39" s="15" t="s">
        <v>138</v>
      </c>
      <c r="C39" s="15" t="s">
        <v>138</v>
      </c>
      <c r="D39" s="15" t="s">
        <v>146</v>
      </c>
      <c r="E39" s="15" t="s">
        <v>139</v>
      </c>
      <c r="F39" s="15">
        <v>2.5</v>
      </c>
      <c r="G39" s="15" t="s">
        <v>147</v>
      </c>
      <c r="H39" s="15" t="s">
        <v>148</v>
      </c>
      <c r="I39" s="22" t="s">
        <v>19</v>
      </c>
      <c r="J39" s="15"/>
    </row>
    <row r="40" s="1" customFormat="1" ht="54" spans="1:10">
      <c r="A40" s="15">
        <v>35</v>
      </c>
      <c r="B40" s="15" t="s">
        <v>138</v>
      </c>
      <c r="C40" s="15" t="s">
        <v>138</v>
      </c>
      <c r="D40" s="15" t="s">
        <v>149</v>
      </c>
      <c r="E40" s="15" t="s">
        <v>139</v>
      </c>
      <c r="F40" s="15">
        <v>30</v>
      </c>
      <c r="G40" s="15" t="s">
        <v>150</v>
      </c>
      <c r="H40" s="15" t="s">
        <v>151</v>
      </c>
      <c r="I40" s="15" t="s">
        <v>19</v>
      </c>
      <c r="J40" s="15"/>
    </row>
    <row r="41" s="1" customFormat="1" ht="229.5" spans="1:10">
      <c r="A41" s="15">
        <v>36</v>
      </c>
      <c r="B41" s="15" t="s">
        <v>138</v>
      </c>
      <c r="C41" s="15" t="s">
        <v>152</v>
      </c>
      <c r="D41" s="15" t="s">
        <v>153</v>
      </c>
      <c r="E41" s="15" t="s">
        <v>154</v>
      </c>
      <c r="F41" s="15">
        <v>395</v>
      </c>
      <c r="G41" s="15" t="s">
        <v>155</v>
      </c>
      <c r="H41" s="15" t="s">
        <v>156</v>
      </c>
      <c r="I41" s="15" t="s">
        <v>19</v>
      </c>
      <c r="J41" s="15"/>
    </row>
    <row r="42" s="6" customFormat="1" ht="138" customHeight="1" spans="1:10">
      <c r="A42" s="15">
        <v>37</v>
      </c>
      <c r="B42" s="15" t="s">
        <v>138</v>
      </c>
      <c r="C42" s="15" t="s">
        <v>138</v>
      </c>
      <c r="D42" s="15" t="s">
        <v>157</v>
      </c>
      <c r="E42" s="15" t="s">
        <v>139</v>
      </c>
      <c r="F42" s="15">
        <v>40</v>
      </c>
      <c r="G42" s="15" t="s">
        <v>158</v>
      </c>
      <c r="H42" s="15" t="s">
        <v>159</v>
      </c>
      <c r="I42" s="15" t="s">
        <v>19</v>
      </c>
      <c r="J42" s="15"/>
    </row>
    <row r="43" s="1" customFormat="1" ht="108" spans="1:10">
      <c r="A43" s="15">
        <v>38</v>
      </c>
      <c r="B43" s="15" t="s">
        <v>138</v>
      </c>
      <c r="C43" s="15" t="s">
        <v>138</v>
      </c>
      <c r="D43" s="15" t="s">
        <v>160</v>
      </c>
      <c r="E43" s="15" t="s">
        <v>161</v>
      </c>
      <c r="F43" s="15">
        <v>130</v>
      </c>
      <c r="G43" s="15" t="s">
        <v>162</v>
      </c>
      <c r="H43" s="15" t="s">
        <v>163</v>
      </c>
      <c r="I43" s="15" t="s">
        <v>19</v>
      </c>
      <c r="J43" s="15"/>
    </row>
    <row r="44" s="1" customFormat="1" ht="81" spans="1:10">
      <c r="A44" s="15">
        <v>39</v>
      </c>
      <c r="B44" s="15" t="s">
        <v>138</v>
      </c>
      <c r="C44" s="15" t="s">
        <v>138</v>
      </c>
      <c r="D44" s="15" t="s">
        <v>164</v>
      </c>
      <c r="E44" s="15" t="s">
        <v>161</v>
      </c>
      <c r="F44" s="15">
        <v>45</v>
      </c>
      <c r="G44" s="15" t="s">
        <v>165</v>
      </c>
      <c r="H44" s="15" t="s">
        <v>166</v>
      </c>
      <c r="I44" s="15" t="s">
        <v>19</v>
      </c>
      <c r="J44" s="15"/>
    </row>
    <row r="45" s="1" customFormat="1" ht="108" spans="1:10">
      <c r="A45" s="15">
        <v>40</v>
      </c>
      <c r="B45" s="15" t="s">
        <v>167</v>
      </c>
      <c r="C45" s="15" t="s">
        <v>167</v>
      </c>
      <c r="D45" s="15" t="s">
        <v>168</v>
      </c>
      <c r="E45" s="15" t="s">
        <v>169</v>
      </c>
      <c r="F45" s="15">
        <v>135</v>
      </c>
      <c r="G45" s="15" t="s">
        <v>170</v>
      </c>
      <c r="H45" s="15" t="s">
        <v>171</v>
      </c>
      <c r="I45" s="15" t="s">
        <v>19</v>
      </c>
      <c r="J45" s="15"/>
    </row>
    <row r="46" ht="80" customHeight="1" spans="1:10">
      <c r="A46" s="15">
        <v>41</v>
      </c>
      <c r="B46" s="15" t="s">
        <v>138</v>
      </c>
      <c r="C46" s="15" t="s">
        <v>138</v>
      </c>
      <c r="D46" s="15" t="s">
        <v>172</v>
      </c>
      <c r="E46" s="15" t="s">
        <v>161</v>
      </c>
      <c r="F46" s="15">
        <v>5</v>
      </c>
      <c r="G46" s="15" t="s">
        <v>173</v>
      </c>
      <c r="H46" s="15" t="s">
        <v>174</v>
      </c>
      <c r="I46" s="15" t="s">
        <v>175</v>
      </c>
      <c r="J46" s="15"/>
    </row>
    <row r="47" ht="54" spans="1:10">
      <c r="A47" s="15">
        <v>42</v>
      </c>
      <c r="B47" s="15" t="s">
        <v>138</v>
      </c>
      <c r="C47" s="15" t="s">
        <v>138</v>
      </c>
      <c r="D47" s="15" t="s">
        <v>176</v>
      </c>
      <c r="E47" s="15" t="s">
        <v>161</v>
      </c>
      <c r="F47" s="15">
        <v>60</v>
      </c>
      <c r="G47" s="15" t="s">
        <v>177</v>
      </c>
      <c r="H47" s="15" t="s">
        <v>178</v>
      </c>
      <c r="I47" s="15" t="s">
        <v>175</v>
      </c>
      <c r="J47" s="15"/>
    </row>
    <row r="48" ht="67.5" spans="1:10">
      <c r="A48" s="15">
        <v>43</v>
      </c>
      <c r="B48" s="15" t="s">
        <v>138</v>
      </c>
      <c r="C48" s="15" t="s">
        <v>138</v>
      </c>
      <c r="D48" s="15" t="s">
        <v>179</v>
      </c>
      <c r="E48" s="15" t="s">
        <v>161</v>
      </c>
      <c r="F48" s="15">
        <v>10</v>
      </c>
      <c r="G48" s="15" t="s">
        <v>180</v>
      </c>
      <c r="H48" s="15" t="s">
        <v>181</v>
      </c>
      <c r="I48" s="15" t="s">
        <v>175</v>
      </c>
      <c r="J48" s="15"/>
    </row>
    <row r="49" ht="67.5" spans="1:10">
      <c r="A49" s="15">
        <v>44</v>
      </c>
      <c r="B49" s="15" t="s">
        <v>138</v>
      </c>
      <c r="C49" s="15" t="s">
        <v>182</v>
      </c>
      <c r="D49" s="15" t="s">
        <v>183</v>
      </c>
      <c r="E49" s="15" t="s">
        <v>184</v>
      </c>
      <c r="F49" s="15">
        <v>380</v>
      </c>
      <c r="G49" s="15" t="s">
        <v>185</v>
      </c>
      <c r="H49" s="15" t="s">
        <v>186</v>
      </c>
      <c r="I49" s="15" t="s">
        <v>187</v>
      </c>
      <c r="J49" s="15"/>
    </row>
    <row r="50" ht="175.5" spans="1:10">
      <c r="A50" s="15">
        <v>45</v>
      </c>
      <c r="B50" s="15" t="s">
        <v>138</v>
      </c>
      <c r="C50" s="15" t="s">
        <v>188</v>
      </c>
      <c r="D50" s="15" t="s">
        <v>189</v>
      </c>
      <c r="E50" s="15" t="s">
        <v>184</v>
      </c>
      <c r="F50" s="15">
        <v>580</v>
      </c>
      <c r="G50" s="15" t="s">
        <v>190</v>
      </c>
      <c r="H50" s="15" t="s">
        <v>191</v>
      </c>
      <c r="I50" s="15" t="s">
        <v>187</v>
      </c>
      <c r="J50" s="15" t="s">
        <v>192</v>
      </c>
    </row>
    <row r="51" ht="54" spans="1:10">
      <c r="A51" s="15">
        <v>46</v>
      </c>
      <c r="B51" s="15" t="s">
        <v>138</v>
      </c>
      <c r="C51" s="15" t="s">
        <v>138</v>
      </c>
      <c r="D51" s="15" t="s">
        <v>193</v>
      </c>
      <c r="E51" s="15" t="s">
        <v>139</v>
      </c>
      <c r="F51" s="15">
        <v>350</v>
      </c>
      <c r="G51" s="15" t="s">
        <v>194</v>
      </c>
      <c r="H51" s="15" t="s">
        <v>195</v>
      </c>
      <c r="I51" s="15" t="s">
        <v>187</v>
      </c>
      <c r="J51" s="15"/>
    </row>
    <row r="52" ht="135" spans="1:10">
      <c r="A52" s="15">
        <v>47</v>
      </c>
      <c r="B52" s="15" t="s">
        <v>196</v>
      </c>
      <c r="C52" s="15" t="s">
        <v>197</v>
      </c>
      <c r="D52" s="15" t="s">
        <v>198</v>
      </c>
      <c r="E52" s="15" t="s">
        <v>139</v>
      </c>
      <c r="F52" s="15">
        <v>2400</v>
      </c>
      <c r="G52" s="15" t="s">
        <v>199</v>
      </c>
      <c r="H52" s="15" t="s">
        <v>200</v>
      </c>
      <c r="I52" s="19" t="s">
        <v>187</v>
      </c>
      <c r="J52" s="15"/>
    </row>
    <row r="53" ht="135" spans="1:10">
      <c r="A53" s="15">
        <v>48</v>
      </c>
      <c r="B53" s="15" t="s">
        <v>196</v>
      </c>
      <c r="C53" s="15" t="s">
        <v>197</v>
      </c>
      <c r="D53" s="15" t="s">
        <v>201</v>
      </c>
      <c r="E53" s="15" t="s">
        <v>139</v>
      </c>
      <c r="F53" s="15">
        <v>90</v>
      </c>
      <c r="G53" s="15" t="s">
        <v>202</v>
      </c>
      <c r="H53" s="15" t="s">
        <v>203</v>
      </c>
      <c r="I53" s="19" t="s">
        <v>187</v>
      </c>
      <c r="J53" s="15"/>
    </row>
    <row r="54" ht="139" customHeight="1" spans="1:10">
      <c r="A54" s="15">
        <v>49</v>
      </c>
      <c r="B54" s="15" t="s">
        <v>196</v>
      </c>
      <c r="C54" s="15" t="s">
        <v>197</v>
      </c>
      <c r="D54" s="15" t="s">
        <v>204</v>
      </c>
      <c r="E54" s="15" t="s">
        <v>139</v>
      </c>
      <c r="F54" s="15">
        <v>280</v>
      </c>
      <c r="G54" s="15" t="s">
        <v>205</v>
      </c>
      <c r="H54" s="15" t="s">
        <v>206</v>
      </c>
      <c r="I54" s="19" t="s">
        <v>187</v>
      </c>
      <c r="J54" s="15"/>
    </row>
    <row r="55" ht="148" customHeight="1" spans="1:10">
      <c r="A55" s="15">
        <v>50</v>
      </c>
      <c r="B55" s="15" t="s">
        <v>207</v>
      </c>
      <c r="C55" s="15" t="s">
        <v>207</v>
      </c>
      <c r="D55" s="19" t="s">
        <v>208</v>
      </c>
      <c r="E55" s="19" t="s">
        <v>209</v>
      </c>
      <c r="F55" s="19">
        <v>130</v>
      </c>
      <c r="G55" s="19" t="s">
        <v>210</v>
      </c>
      <c r="H55" s="20" t="s">
        <v>211</v>
      </c>
      <c r="I55" s="15" t="s">
        <v>187</v>
      </c>
      <c r="J55" s="19" t="s">
        <v>212</v>
      </c>
    </row>
    <row r="56" ht="82" customHeight="1" spans="1:10">
      <c r="A56" s="15">
        <v>51</v>
      </c>
      <c r="B56" s="15" t="s">
        <v>13</v>
      </c>
      <c r="C56" s="15" t="s">
        <v>25</v>
      </c>
      <c r="D56" s="15" t="s">
        <v>213</v>
      </c>
      <c r="E56" s="15" t="s">
        <v>27</v>
      </c>
      <c r="F56" s="15">
        <v>392</v>
      </c>
      <c r="G56" s="15" t="s">
        <v>214</v>
      </c>
      <c r="H56" s="15" t="s">
        <v>215</v>
      </c>
      <c r="I56" s="15" t="s">
        <v>187</v>
      </c>
      <c r="J56" s="15"/>
    </row>
    <row r="57" ht="151" customHeight="1" spans="1:10">
      <c r="A57" s="15">
        <v>52</v>
      </c>
      <c r="B57" s="15" t="s">
        <v>70</v>
      </c>
      <c r="C57" s="15" t="s">
        <v>71</v>
      </c>
      <c r="D57" s="15" t="s">
        <v>216</v>
      </c>
      <c r="E57" s="15" t="s">
        <v>70</v>
      </c>
      <c r="F57" s="15">
        <v>500</v>
      </c>
      <c r="G57" s="15" t="s">
        <v>217</v>
      </c>
      <c r="H57" s="15" t="s">
        <v>218</v>
      </c>
      <c r="I57" s="15" t="s">
        <v>187</v>
      </c>
      <c r="J57" s="15"/>
    </row>
    <row r="58" ht="98" customHeight="1" spans="1:10">
      <c r="A58" s="15">
        <v>53</v>
      </c>
      <c r="B58" s="15" t="s">
        <v>90</v>
      </c>
      <c r="C58" s="15" t="s">
        <v>95</v>
      </c>
      <c r="D58" s="15" t="s">
        <v>219</v>
      </c>
      <c r="E58" s="15" t="s">
        <v>95</v>
      </c>
      <c r="F58" s="15">
        <v>60</v>
      </c>
      <c r="G58" s="15" t="s">
        <v>220</v>
      </c>
      <c r="H58" s="15" t="s">
        <v>221</v>
      </c>
      <c r="I58" s="15" t="s">
        <v>187</v>
      </c>
      <c r="J58" s="15"/>
    </row>
    <row r="59" s="5" customFormat="1" ht="108" spans="1:10">
      <c r="A59" s="15">
        <v>54</v>
      </c>
      <c r="B59" s="15" t="s">
        <v>54</v>
      </c>
      <c r="C59" s="15" t="s">
        <v>54</v>
      </c>
      <c r="D59" s="15" t="s">
        <v>222</v>
      </c>
      <c r="E59" s="15" t="s">
        <v>54</v>
      </c>
      <c r="F59" s="15">
        <v>95</v>
      </c>
      <c r="G59" s="15" t="s">
        <v>223</v>
      </c>
      <c r="H59" s="15" t="s">
        <v>224</v>
      </c>
      <c r="I59" s="15" t="s">
        <v>187</v>
      </c>
      <c r="J59" s="15"/>
    </row>
    <row r="60" ht="170" customHeight="1" spans="1:10">
      <c r="A60" s="15">
        <v>55</v>
      </c>
      <c r="B60" s="15" t="s">
        <v>114</v>
      </c>
      <c r="C60" s="15" t="s">
        <v>115</v>
      </c>
      <c r="D60" s="15" t="s">
        <v>225</v>
      </c>
      <c r="E60" s="15" t="s">
        <v>114</v>
      </c>
      <c r="F60" s="15">
        <v>185</v>
      </c>
      <c r="G60" s="15" t="s">
        <v>226</v>
      </c>
      <c r="H60" s="15" t="s">
        <v>227</v>
      </c>
      <c r="I60" s="15" t="s">
        <v>187</v>
      </c>
      <c r="J60" s="15"/>
    </row>
    <row r="61" ht="189" spans="1:10">
      <c r="A61" s="15">
        <v>56</v>
      </c>
      <c r="B61" s="15" t="s">
        <v>138</v>
      </c>
      <c r="C61" s="15" t="s">
        <v>139</v>
      </c>
      <c r="D61" s="15" t="s">
        <v>228</v>
      </c>
      <c r="E61" s="15" t="s">
        <v>139</v>
      </c>
      <c r="F61" s="15">
        <v>20</v>
      </c>
      <c r="G61" s="15" t="s">
        <v>229</v>
      </c>
      <c r="H61" s="15" t="s">
        <v>230</v>
      </c>
      <c r="I61" s="15" t="s">
        <v>231</v>
      </c>
      <c r="J61" s="15" t="s">
        <v>232</v>
      </c>
    </row>
    <row r="62" ht="81" spans="1:10">
      <c r="A62" s="15">
        <v>57</v>
      </c>
      <c r="B62" s="15" t="s">
        <v>138</v>
      </c>
      <c r="C62" s="15" t="s">
        <v>138</v>
      </c>
      <c r="D62" s="15" t="s">
        <v>233</v>
      </c>
      <c r="E62" s="15" t="s">
        <v>139</v>
      </c>
      <c r="F62" s="15">
        <v>5</v>
      </c>
      <c r="G62" s="15" t="s">
        <v>234</v>
      </c>
      <c r="H62" s="15" t="s">
        <v>235</v>
      </c>
      <c r="I62" s="15" t="s">
        <v>231</v>
      </c>
      <c r="J62" s="15" t="s">
        <v>236</v>
      </c>
    </row>
    <row r="63" ht="67.5" spans="1:10">
      <c r="A63" s="15">
        <v>58</v>
      </c>
      <c r="B63" s="15" t="s">
        <v>138</v>
      </c>
      <c r="C63" s="15" t="s">
        <v>138</v>
      </c>
      <c r="D63" s="15" t="s">
        <v>237</v>
      </c>
      <c r="E63" s="15" t="s">
        <v>139</v>
      </c>
      <c r="F63" s="15">
        <v>10</v>
      </c>
      <c r="G63" s="15" t="s">
        <v>238</v>
      </c>
      <c r="H63" s="15" t="s">
        <v>239</v>
      </c>
      <c r="I63" s="15" t="s">
        <v>231</v>
      </c>
      <c r="J63" s="15"/>
    </row>
    <row r="64" ht="94.5" spans="1:10">
      <c r="A64" s="15">
        <v>59</v>
      </c>
      <c r="B64" s="15" t="s">
        <v>138</v>
      </c>
      <c r="C64" s="15" t="s">
        <v>138</v>
      </c>
      <c r="D64" s="15" t="s">
        <v>240</v>
      </c>
      <c r="E64" s="15" t="s">
        <v>139</v>
      </c>
      <c r="F64" s="15">
        <v>300</v>
      </c>
      <c r="G64" s="21" t="s">
        <v>241</v>
      </c>
      <c r="H64" s="21" t="s">
        <v>242</v>
      </c>
      <c r="I64" s="15" t="s">
        <v>231</v>
      </c>
      <c r="J64" s="15"/>
    </row>
    <row r="65" ht="81" spans="1:10">
      <c r="A65" s="15">
        <v>60</v>
      </c>
      <c r="B65" s="15" t="s">
        <v>138</v>
      </c>
      <c r="C65" s="15" t="s">
        <v>138</v>
      </c>
      <c r="D65" s="15" t="s">
        <v>243</v>
      </c>
      <c r="E65" s="15" t="s">
        <v>139</v>
      </c>
      <c r="F65" s="15">
        <v>30</v>
      </c>
      <c r="G65" s="15" t="s">
        <v>244</v>
      </c>
      <c r="H65" s="15" t="s">
        <v>245</v>
      </c>
      <c r="I65" s="15" t="s">
        <v>231</v>
      </c>
      <c r="J65" s="15"/>
    </row>
    <row r="66" ht="81" spans="1:10">
      <c r="A66" s="15">
        <v>61</v>
      </c>
      <c r="B66" s="15" t="s">
        <v>138</v>
      </c>
      <c r="C66" s="15" t="s">
        <v>138</v>
      </c>
      <c r="D66" s="15" t="s">
        <v>246</v>
      </c>
      <c r="E66" s="15" t="s">
        <v>139</v>
      </c>
      <c r="F66" s="15">
        <v>250</v>
      </c>
      <c r="G66" s="15" t="s">
        <v>247</v>
      </c>
      <c r="H66" s="15" t="s">
        <v>248</v>
      </c>
      <c r="I66" s="15" t="s">
        <v>231</v>
      </c>
      <c r="J66" s="15" t="s">
        <v>192</v>
      </c>
    </row>
    <row r="67" ht="121.5" spans="1:10">
      <c r="A67" s="15">
        <v>62</v>
      </c>
      <c r="B67" s="15" t="s">
        <v>196</v>
      </c>
      <c r="C67" s="15" t="s">
        <v>196</v>
      </c>
      <c r="D67" s="15" t="s">
        <v>249</v>
      </c>
      <c r="E67" s="15" t="s">
        <v>250</v>
      </c>
      <c r="F67" s="15">
        <v>516</v>
      </c>
      <c r="G67" s="15" t="s">
        <v>251</v>
      </c>
      <c r="H67" s="15" t="s">
        <v>252</v>
      </c>
      <c r="I67" s="19" t="s">
        <v>231</v>
      </c>
      <c r="J67" s="15"/>
    </row>
    <row r="68" ht="108" spans="1:10">
      <c r="A68" s="15">
        <v>63</v>
      </c>
      <c r="B68" s="18" t="s">
        <v>119</v>
      </c>
      <c r="C68" s="18" t="s">
        <v>119</v>
      </c>
      <c r="D68" s="18" t="s">
        <v>253</v>
      </c>
      <c r="E68" s="18" t="s">
        <v>254</v>
      </c>
      <c r="F68" s="18">
        <v>30</v>
      </c>
      <c r="G68" s="23" t="s">
        <v>255</v>
      </c>
      <c r="H68" s="23" t="s">
        <v>256</v>
      </c>
      <c r="I68" s="15" t="s">
        <v>231</v>
      </c>
      <c r="J68" s="15"/>
    </row>
    <row r="69" ht="40.5" spans="1:10">
      <c r="A69" s="15">
        <v>64</v>
      </c>
      <c r="B69" s="18" t="s">
        <v>119</v>
      </c>
      <c r="C69" s="18" t="s">
        <v>119</v>
      </c>
      <c r="D69" s="18" t="s">
        <v>257</v>
      </c>
      <c r="E69" s="18" t="s">
        <v>258</v>
      </c>
      <c r="F69" s="18">
        <v>30</v>
      </c>
      <c r="G69" s="23" t="s">
        <v>259</v>
      </c>
      <c r="H69" s="23" t="s">
        <v>260</v>
      </c>
      <c r="I69" s="15" t="s">
        <v>231</v>
      </c>
      <c r="J69" s="15"/>
    </row>
    <row r="70" ht="81" spans="1:10">
      <c r="A70" s="15">
        <v>65</v>
      </c>
      <c r="B70" s="18" t="s">
        <v>119</v>
      </c>
      <c r="C70" s="18" t="s">
        <v>119</v>
      </c>
      <c r="D70" s="18" t="s">
        <v>261</v>
      </c>
      <c r="E70" s="18" t="s">
        <v>121</v>
      </c>
      <c r="F70" s="18">
        <v>12</v>
      </c>
      <c r="G70" s="18" t="s">
        <v>262</v>
      </c>
      <c r="H70" s="23" t="s">
        <v>263</v>
      </c>
      <c r="I70" s="15" t="s">
        <v>231</v>
      </c>
      <c r="J70" s="15"/>
    </row>
    <row r="71" ht="94.5" spans="1:10">
      <c r="A71" s="15">
        <v>66</v>
      </c>
      <c r="B71" s="15" t="s">
        <v>207</v>
      </c>
      <c r="C71" s="15" t="s">
        <v>207</v>
      </c>
      <c r="D71" s="19" t="s">
        <v>264</v>
      </c>
      <c r="E71" s="19" t="s">
        <v>139</v>
      </c>
      <c r="F71" s="19">
        <v>100</v>
      </c>
      <c r="G71" s="19" t="s">
        <v>265</v>
      </c>
      <c r="H71" s="19" t="s">
        <v>266</v>
      </c>
      <c r="I71" s="15" t="s">
        <v>231</v>
      </c>
      <c r="J71" s="19"/>
    </row>
    <row r="72" ht="147" customHeight="1" spans="1:10">
      <c r="A72" s="15">
        <v>67</v>
      </c>
      <c r="B72" s="16" t="s">
        <v>207</v>
      </c>
      <c r="C72" s="16" t="s">
        <v>207</v>
      </c>
      <c r="D72" s="16" t="s">
        <v>267</v>
      </c>
      <c r="E72" s="24" t="s">
        <v>13</v>
      </c>
      <c r="F72" s="24">
        <v>20</v>
      </c>
      <c r="G72" s="25" t="s">
        <v>268</v>
      </c>
      <c r="H72" s="25" t="s">
        <v>269</v>
      </c>
      <c r="I72" s="15" t="s">
        <v>231</v>
      </c>
      <c r="J72" s="16" t="s">
        <v>270</v>
      </c>
    </row>
    <row r="73" ht="135" spans="1:10">
      <c r="A73" s="15">
        <v>68</v>
      </c>
      <c r="B73" s="15" t="s">
        <v>207</v>
      </c>
      <c r="C73" s="15" t="s">
        <v>207</v>
      </c>
      <c r="D73" s="19" t="s">
        <v>271</v>
      </c>
      <c r="E73" s="19" t="s">
        <v>139</v>
      </c>
      <c r="F73" s="19">
        <v>550</v>
      </c>
      <c r="G73" s="19" t="s">
        <v>272</v>
      </c>
      <c r="H73" s="19" t="s">
        <v>273</v>
      </c>
      <c r="I73" s="15" t="s">
        <v>231</v>
      </c>
      <c r="J73" s="15" t="s">
        <v>274</v>
      </c>
    </row>
    <row r="74" s="6" customFormat="1" ht="107" customHeight="1" spans="1:10">
      <c r="A74" s="15">
        <v>69</v>
      </c>
      <c r="B74" s="15" t="s">
        <v>207</v>
      </c>
      <c r="C74" s="15" t="s">
        <v>207</v>
      </c>
      <c r="D74" s="19" t="s">
        <v>275</v>
      </c>
      <c r="E74" s="19" t="s">
        <v>209</v>
      </c>
      <c r="F74" s="19">
        <v>528</v>
      </c>
      <c r="G74" s="19" t="s">
        <v>276</v>
      </c>
      <c r="H74" s="19" t="s">
        <v>277</v>
      </c>
      <c r="I74" s="15" t="s">
        <v>231</v>
      </c>
      <c r="J74" s="19" t="s">
        <v>278</v>
      </c>
    </row>
    <row r="75" s="1" customFormat="1" ht="162" customHeight="1" spans="1:10">
      <c r="A75" s="15">
        <v>70</v>
      </c>
      <c r="B75" s="15" t="s">
        <v>70</v>
      </c>
      <c r="C75" s="15" t="s">
        <v>71</v>
      </c>
      <c r="D75" s="15" t="s">
        <v>279</v>
      </c>
      <c r="E75" s="15" t="s">
        <v>70</v>
      </c>
      <c r="F75" s="15">
        <v>380</v>
      </c>
      <c r="G75" s="18" t="s">
        <v>280</v>
      </c>
      <c r="H75" s="18" t="s">
        <v>281</v>
      </c>
      <c r="I75" s="15" t="s">
        <v>231</v>
      </c>
      <c r="J75" s="15"/>
    </row>
    <row r="76" s="1" customFormat="1" ht="108" customHeight="1" spans="1:10">
      <c r="A76" s="15">
        <v>71</v>
      </c>
      <c r="B76" s="15" t="s">
        <v>114</v>
      </c>
      <c r="C76" s="15" t="s">
        <v>115</v>
      </c>
      <c r="D76" s="15" t="s">
        <v>282</v>
      </c>
      <c r="E76" s="15" t="s">
        <v>114</v>
      </c>
      <c r="F76" s="15">
        <v>30</v>
      </c>
      <c r="G76" s="15" t="s">
        <v>283</v>
      </c>
      <c r="H76" s="15" t="s">
        <v>284</v>
      </c>
      <c r="I76" s="15" t="s">
        <v>231</v>
      </c>
      <c r="J76" s="15"/>
    </row>
    <row r="77" s="1" customFormat="1" ht="144" customHeight="1" spans="1:10">
      <c r="A77" s="15">
        <v>72</v>
      </c>
      <c r="B77" s="15" t="s">
        <v>106</v>
      </c>
      <c r="C77" s="15" t="s">
        <v>106</v>
      </c>
      <c r="D77" s="15" t="s">
        <v>285</v>
      </c>
      <c r="E77" s="15" t="s">
        <v>108</v>
      </c>
      <c r="F77" s="15">
        <v>200</v>
      </c>
      <c r="G77" s="15" t="s">
        <v>286</v>
      </c>
      <c r="H77" s="15" t="s">
        <v>287</v>
      </c>
      <c r="I77" s="15" t="s">
        <v>231</v>
      </c>
      <c r="J77" s="15"/>
    </row>
    <row r="78" ht="162" spans="1:10">
      <c r="A78" s="15">
        <v>73</v>
      </c>
      <c r="B78" s="15" t="s">
        <v>138</v>
      </c>
      <c r="C78" s="15" t="s">
        <v>288</v>
      </c>
      <c r="D78" s="15" t="s">
        <v>289</v>
      </c>
      <c r="E78" s="15" t="s">
        <v>290</v>
      </c>
      <c r="F78" s="15">
        <v>25</v>
      </c>
      <c r="G78" s="15" t="s">
        <v>291</v>
      </c>
      <c r="H78" s="15" t="s">
        <v>292</v>
      </c>
      <c r="I78" s="30" t="s">
        <v>231</v>
      </c>
      <c r="J78" s="15" t="s">
        <v>293</v>
      </c>
    </row>
    <row r="79" s="1" customFormat="1" ht="105" customHeight="1" spans="1:10">
      <c r="A79" s="15">
        <v>74</v>
      </c>
      <c r="B79" s="18" t="s">
        <v>294</v>
      </c>
      <c r="C79" s="18" t="s">
        <v>294</v>
      </c>
      <c r="D79" s="18" t="s">
        <v>295</v>
      </c>
      <c r="E79" s="26" t="s">
        <v>296</v>
      </c>
      <c r="F79" s="18">
        <v>3000</v>
      </c>
      <c r="G79" s="18" t="s">
        <v>297</v>
      </c>
      <c r="H79" s="18" t="s">
        <v>298</v>
      </c>
      <c r="I79" s="15" t="s">
        <v>299</v>
      </c>
      <c r="J79" s="18" t="s">
        <v>300</v>
      </c>
    </row>
    <row r="80" s="1" customFormat="1" ht="70" customHeight="1" spans="1:10">
      <c r="A80" s="15">
        <v>75</v>
      </c>
      <c r="B80" s="15" t="s">
        <v>13</v>
      </c>
      <c r="C80" s="15" t="s">
        <v>301</v>
      </c>
      <c r="D80" s="15" t="s">
        <v>302</v>
      </c>
      <c r="E80" s="15" t="s">
        <v>13</v>
      </c>
      <c r="F80" s="15">
        <v>398</v>
      </c>
      <c r="G80" s="15" t="s">
        <v>303</v>
      </c>
      <c r="H80" s="15" t="s">
        <v>304</v>
      </c>
      <c r="I80" s="15" t="s">
        <v>299</v>
      </c>
      <c r="J80" s="15"/>
    </row>
    <row r="81" ht="105" customHeight="1" spans="1:10">
      <c r="A81" s="15">
        <v>76</v>
      </c>
      <c r="B81" s="15" t="s">
        <v>54</v>
      </c>
      <c r="C81" s="15" t="s">
        <v>54</v>
      </c>
      <c r="D81" s="15" t="s">
        <v>305</v>
      </c>
      <c r="E81" s="15" t="s">
        <v>54</v>
      </c>
      <c r="F81" s="15">
        <v>390</v>
      </c>
      <c r="G81" s="15" t="s">
        <v>306</v>
      </c>
      <c r="H81" s="15" t="s">
        <v>307</v>
      </c>
      <c r="I81" s="15" t="s">
        <v>299</v>
      </c>
      <c r="J81" s="15"/>
    </row>
    <row r="82" s="5" customFormat="1" ht="140" customHeight="1" spans="1:10">
      <c r="A82" s="15">
        <v>77</v>
      </c>
      <c r="B82" s="15" t="s">
        <v>54</v>
      </c>
      <c r="C82" s="15" t="s">
        <v>54</v>
      </c>
      <c r="D82" s="15" t="s">
        <v>308</v>
      </c>
      <c r="E82" s="15" t="s">
        <v>54</v>
      </c>
      <c r="F82" s="15">
        <v>390</v>
      </c>
      <c r="G82" s="15" t="s">
        <v>309</v>
      </c>
      <c r="H82" s="15" t="s">
        <v>310</v>
      </c>
      <c r="I82" s="15" t="s">
        <v>299</v>
      </c>
      <c r="J82" s="15"/>
    </row>
    <row r="83" ht="148.5" spans="1:10">
      <c r="A83" s="15">
        <v>78</v>
      </c>
      <c r="B83" s="15" t="s">
        <v>70</v>
      </c>
      <c r="C83" s="15" t="s">
        <v>71</v>
      </c>
      <c r="D83" s="15" t="s">
        <v>311</v>
      </c>
      <c r="E83" s="15" t="s">
        <v>70</v>
      </c>
      <c r="F83" s="15">
        <v>350</v>
      </c>
      <c r="G83" s="15" t="s">
        <v>312</v>
      </c>
      <c r="H83" s="15" t="s">
        <v>313</v>
      </c>
      <c r="I83" s="15" t="s">
        <v>299</v>
      </c>
      <c r="J83" s="15"/>
    </row>
    <row r="84" ht="121.5" spans="1:10">
      <c r="A84" s="15">
        <v>79</v>
      </c>
      <c r="B84" s="15" t="s">
        <v>70</v>
      </c>
      <c r="C84" s="15" t="s">
        <v>71</v>
      </c>
      <c r="D84" s="15" t="s">
        <v>314</v>
      </c>
      <c r="E84" s="15" t="s">
        <v>70</v>
      </c>
      <c r="F84" s="15">
        <v>200</v>
      </c>
      <c r="G84" s="15" t="s">
        <v>315</v>
      </c>
      <c r="H84" s="15" t="s">
        <v>316</v>
      </c>
      <c r="I84" s="15" t="s">
        <v>299</v>
      </c>
      <c r="J84" s="15"/>
    </row>
    <row r="85" ht="67.5" spans="1:10">
      <c r="A85" s="15">
        <v>80</v>
      </c>
      <c r="B85" s="15" t="s">
        <v>90</v>
      </c>
      <c r="C85" s="15" t="s">
        <v>95</v>
      </c>
      <c r="D85" s="15" t="s">
        <v>317</v>
      </c>
      <c r="E85" s="15" t="s">
        <v>95</v>
      </c>
      <c r="F85" s="15">
        <v>395</v>
      </c>
      <c r="G85" s="15" t="s">
        <v>318</v>
      </c>
      <c r="H85" s="15" t="s">
        <v>319</v>
      </c>
      <c r="I85" s="15" t="s">
        <v>299</v>
      </c>
      <c r="J85" s="15"/>
    </row>
    <row r="86" ht="135" spans="1:10">
      <c r="A86" s="15">
        <v>81</v>
      </c>
      <c r="B86" s="15" t="s">
        <v>258</v>
      </c>
      <c r="C86" s="15"/>
      <c r="D86" s="15" t="s">
        <v>320</v>
      </c>
      <c r="E86" s="15"/>
      <c r="F86" s="15">
        <v>391</v>
      </c>
      <c r="G86" s="15" t="s">
        <v>321</v>
      </c>
      <c r="H86" s="15" t="s">
        <v>322</v>
      </c>
      <c r="I86" s="15" t="s">
        <v>299</v>
      </c>
      <c r="J86" s="15"/>
    </row>
    <row r="87" ht="148.5" spans="1:10">
      <c r="A87" s="15">
        <v>82</v>
      </c>
      <c r="B87" s="15" t="s">
        <v>258</v>
      </c>
      <c r="C87" s="15"/>
      <c r="D87" s="15" t="s">
        <v>323</v>
      </c>
      <c r="E87" s="15"/>
      <c r="F87" s="15">
        <v>285</v>
      </c>
      <c r="G87" s="15" t="s">
        <v>324</v>
      </c>
      <c r="H87" s="15" t="s">
        <v>325</v>
      </c>
      <c r="I87" s="15" t="s">
        <v>299</v>
      </c>
      <c r="J87" s="15"/>
    </row>
    <row r="88" ht="67.5" spans="1:10">
      <c r="A88" s="15">
        <v>83</v>
      </c>
      <c r="B88" s="15" t="s">
        <v>114</v>
      </c>
      <c r="C88" s="15" t="s">
        <v>115</v>
      </c>
      <c r="D88" s="15" t="s">
        <v>326</v>
      </c>
      <c r="E88" s="15" t="s">
        <v>114</v>
      </c>
      <c r="F88" s="15">
        <v>40</v>
      </c>
      <c r="G88" s="15" t="s">
        <v>327</v>
      </c>
      <c r="H88" s="15" t="s">
        <v>328</v>
      </c>
      <c r="I88" s="15" t="s">
        <v>299</v>
      </c>
      <c r="J88" s="15"/>
    </row>
    <row r="89" s="7" customFormat="1" ht="94.5" spans="1:10">
      <c r="A89" s="15">
        <v>84</v>
      </c>
      <c r="B89" s="15" t="s">
        <v>114</v>
      </c>
      <c r="C89" s="15" t="s">
        <v>115</v>
      </c>
      <c r="D89" s="15" t="s">
        <v>329</v>
      </c>
      <c r="E89" s="15" t="s">
        <v>114</v>
      </c>
      <c r="F89" s="15">
        <v>210</v>
      </c>
      <c r="G89" s="15" t="s">
        <v>330</v>
      </c>
      <c r="H89" s="15" t="s">
        <v>331</v>
      </c>
      <c r="I89" s="15" t="s">
        <v>299</v>
      </c>
      <c r="J89" s="15"/>
    </row>
    <row r="90" ht="54" spans="1:10">
      <c r="A90" s="15">
        <v>85</v>
      </c>
      <c r="B90" s="15" t="s">
        <v>114</v>
      </c>
      <c r="C90" s="15" t="s">
        <v>115</v>
      </c>
      <c r="D90" s="15" t="s">
        <v>332</v>
      </c>
      <c r="E90" s="15" t="s">
        <v>114</v>
      </c>
      <c r="F90" s="15">
        <v>300</v>
      </c>
      <c r="G90" s="15" t="s">
        <v>333</v>
      </c>
      <c r="H90" s="15" t="s">
        <v>334</v>
      </c>
      <c r="I90" s="15" t="s">
        <v>299</v>
      </c>
      <c r="J90" s="15"/>
    </row>
    <row r="91" ht="229.5" spans="1:10">
      <c r="A91" s="15">
        <v>86</v>
      </c>
      <c r="B91" s="15" t="s">
        <v>106</v>
      </c>
      <c r="C91" s="15" t="s">
        <v>106</v>
      </c>
      <c r="D91" s="15" t="s">
        <v>335</v>
      </c>
      <c r="E91" s="15" t="s">
        <v>108</v>
      </c>
      <c r="F91" s="15">
        <v>390</v>
      </c>
      <c r="G91" s="15" t="s">
        <v>336</v>
      </c>
      <c r="H91" s="15" t="s">
        <v>337</v>
      </c>
      <c r="I91" s="15" t="s">
        <v>299</v>
      </c>
      <c r="J91" s="15"/>
    </row>
    <row r="92" ht="32" customHeight="1" spans="1:10">
      <c r="A92" s="27" t="s">
        <v>338</v>
      </c>
      <c r="B92" s="27"/>
      <c r="C92" s="27"/>
      <c r="D92" s="28"/>
      <c r="E92" s="28"/>
      <c r="F92" s="28">
        <f>SUM(F6:F91)</f>
        <v>21935.5</v>
      </c>
      <c r="G92" s="29"/>
      <c r="H92" s="29"/>
      <c r="I92" s="29"/>
      <c r="J92" s="29"/>
    </row>
  </sheetData>
  <autoFilter ref="A4:J92">
    <sortState ref="A4:J92">
      <sortCondition ref="I81"/>
    </sortState>
    <extLst/>
  </autoFilter>
  <mergeCells count="17">
    <mergeCell ref="A1:B1"/>
    <mergeCell ref="A2:J2"/>
    <mergeCell ref="H3:J3"/>
    <mergeCell ref="A4:A5"/>
    <mergeCell ref="B4:B5"/>
    <mergeCell ref="C4:C5"/>
    <mergeCell ref="C26:C27"/>
    <mergeCell ref="D4:D5"/>
    <mergeCell ref="D26:D27"/>
    <mergeCell ref="E4:E5"/>
    <mergeCell ref="E26:E27"/>
    <mergeCell ref="F4:F5"/>
    <mergeCell ref="F26:F27"/>
    <mergeCell ref="G4:G5"/>
    <mergeCell ref="H4:H5"/>
    <mergeCell ref="I4:I5"/>
    <mergeCell ref="J4:J5"/>
  </mergeCells>
  <dataValidations count="1">
    <dataValidation type="decimal" operator="greaterThanOrEqual" allowBlank="1" showInputMessage="1" showErrorMessage="1" sqref="F29">
      <formula1>0</formula1>
    </dataValidation>
  </dataValidations>
  <printOptions horizontalCentered="1"/>
  <pageMargins left="0.393055555555556" right="0.393055555555556" top="0.393055555555556" bottom="0.196527777777778" header="0.5" footer="0.5"/>
  <pageSetup paperSize="8" scale="85"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admin45fd</dc:creator>
  <cp:lastModifiedBy>郑斯丹</cp:lastModifiedBy>
  <dcterms:created xsi:type="dcterms:W3CDTF">2025-07-21T19:33:00Z</dcterms:created>
  <dcterms:modified xsi:type="dcterms:W3CDTF">2026-09-17T00:35:05Z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2052-11.8.2.8593</vt:lpwstr>
  </property>
  <property fmtid="{D5CDD505-2E9C-101B-9397-08002B2CF9AE}" pid="3" name="ICV">
    <vt:lpwstr>4E818F7E89EB71ECAC5E9F6A9E9A69B1</vt:lpwstr>
  </property>
  <property fmtid="{D5CDD505-2E9C-101B-9397-08002B2CF9AE}" pid="4" name="CalculationRule">
    <vt:i4>0</vt:i4>
  </property>
</Properties>
</file>