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汇总" sheetId="1" r:id="rId1"/>
  </sheets>
  <definedNames>
    <definedName name="_xlnm._FilterDatabase" localSheetId="0" hidden="1">项目汇总!$B$4:$F$20</definedName>
    <definedName name="_xlnm.Print_Area" localSheetId="0">项目汇总!$A$1:$G$20</definedName>
    <definedName name="_xlnm.Print_Titles" localSheetId="0">项目汇总!$3:$4</definedName>
  </definedNames>
  <calcPr calcId="144525"/>
</workbook>
</file>

<file path=xl/sharedStrings.xml><?xml version="1.0" encoding="utf-8"?>
<sst xmlns="http://schemas.openxmlformats.org/spreadsheetml/2006/main" count="70" uniqueCount="48">
  <si>
    <t>2026年中央财政衔接常态化帮扶省级配套资金分配方案</t>
  </si>
  <si>
    <t>单位：万元</t>
  </si>
  <si>
    <t>序号</t>
  </si>
  <si>
    <t>项目名称</t>
  </si>
  <si>
    <t>建设内容</t>
  </si>
  <si>
    <t>总投资</t>
  </si>
  <si>
    <t>拟安排资金</t>
  </si>
  <si>
    <t>实施主体</t>
  </si>
  <si>
    <t>建设依据(上级下达任务的相关文件）</t>
  </si>
  <si>
    <r>
      <rPr>
        <sz val="11"/>
        <rFont val="宋体"/>
        <charset val="134"/>
      </rPr>
      <t>连山壮族瑶族自治县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年古树名木保护提升项目</t>
    </r>
  </si>
  <si>
    <r>
      <rPr>
        <sz val="11"/>
        <rFont val="Calibri"/>
        <charset val="134"/>
      </rPr>
      <t>①</t>
    </r>
    <r>
      <rPr>
        <sz val="11"/>
        <rFont val="宋体"/>
        <charset val="134"/>
      </rPr>
      <t>建设地点：连山县域范围内</t>
    </r>
    <r>
      <rPr>
        <sz val="11"/>
        <rFont val="Calibri"/>
        <charset val="134"/>
      </rPr>
      <t xml:space="preserve">
②</t>
    </r>
    <r>
      <rPr>
        <sz val="11"/>
        <rFont val="宋体"/>
        <charset val="134"/>
      </rPr>
      <t>复壮数量：对</t>
    </r>
    <r>
      <rPr>
        <sz val="11"/>
        <rFont val="Calibri"/>
        <charset val="134"/>
      </rPr>
      <t>50</t>
    </r>
    <r>
      <rPr>
        <sz val="11"/>
        <rFont val="宋体"/>
        <charset val="134"/>
      </rPr>
      <t>株亟需复壮及存在安全隐患的在册古树进行复壮保护</t>
    </r>
    <r>
      <rPr>
        <sz val="11"/>
        <rFont val="Calibri"/>
        <charset val="134"/>
      </rPr>
      <t xml:space="preserve">
③</t>
    </r>
    <r>
      <rPr>
        <sz val="11"/>
        <rFont val="宋体"/>
        <charset val="134"/>
      </rPr>
      <t>复壮措施：立地环境清理、土壤改良、修枝整形、树洞修补、挖复壮沟、病虫害防治、肥水管理、修建树池、修建挡土墙、树体支撑等。</t>
    </r>
  </si>
  <si>
    <t>林业局</t>
  </si>
  <si>
    <t>《关于下达2026年中央财政常态化帮扶资金省级配套的通知》（山财农〔2026〕26号）</t>
  </si>
  <si>
    <r>
      <rPr>
        <sz val="11"/>
        <rFont val="Calibri"/>
        <charset val="134"/>
      </rPr>
      <t>2026</t>
    </r>
    <r>
      <rPr>
        <sz val="11"/>
        <rFont val="宋体"/>
        <charset val="134"/>
      </rPr>
      <t>年吉田镇农田水利设施建设及其附属工程建设项目</t>
    </r>
  </si>
  <si>
    <r>
      <rPr>
        <sz val="11"/>
        <rFont val="宋体"/>
        <charset val="134"/>
      </rPr>
      <t>吉田镇下属行政村农田设施建设水渠规格为</t>
    </r>
    <r>
      <rPr>
        <sz val="11"/>
        <rFont val="Calibri"/>
        <charset val="134"/>
      </rPr>
      <t>40*40</t>
    </r>
    <r>
      <rPr>
        <sz val="11"/>
        <rFont val="宋体"/>
        <charset val="134"/>
      </rPr>
      <t>、</t>
    </r>
    <r>
      <rPr>
        <sz val="11"/>
        <rFont val="Calibri"/>
        <charset val="134"/>
      </rPr>
      <t>30*30</t>
    </r>
    <r>
      <rPr>
        <sz val="11"/>
        <rFont val="宋体"/>
        <charset val="134"/>
      </rPr>
      <t>等三面光水圳约</t>
    </r>
    <r>
      <rPr>
        <sz val="11"/>
        <rFont val="Calibri"/>
        <charset val="134"/>
      </rPr>
      <t>8000</t>
    </r>
    <r>
      <rPr>
        <sz val="11"/>
        <rFont val="宋体"/>
        <charset val="134"/>
      </rPr>
      <t>米（含新建和修复）、约</t>
    </r>
    <r>
      <rPr>
        <sz val="11"/>
        <rFont val="Calibri"/>
        <charset val="134"/>
      </rPr>
      <t>20</t>
    </r>
    <r>
      <rPr>
        <sz val="11"/>
        <rFont val="宋体"/>
        <charset val="134"/>
      </rPr>
      <t>余处挡土墙修复建设、</t>
    </r>
    <r>
      <rPr>
        <sz val="11"/>
        <rFont val="Calibri"/>
        <charset val="134"/>
      </rPr>
      <t>20</t>
    </r>
    <r>
      <rPr>
        <sz val="11"/>
        <rFont val="宋体"/>
        <charset val="134"/>
      </rPr>
      <t>余处陂头修复等及其附属工程。</t>
    </r>
  </si>
  <si>
    <t>吉田镇</t>
  </si>
  <si>
    <r>
      <rPr>
        <sz val="11"/>
        <rFont val="Calibri"/>
        <charset val="134"/>
      </rPr>
      <t>2026</t>
    </r>
    <r>
      <rPr>
        <sz val="11"/>
        <rFont val="宋体"/>
        <charset val="134"/>
      </rPr>
      <t>年吉田农村基础设施（含产业配套基础设施）及其附属工程建设项目</t>
    </r>
  </si>
  <si>
    <r>
      <rPr>
        <sz val="11"/>
        <rFont val="宋体"/>
        <charset val="134"/>
      </rPr>
      <t>吉田镇下属行政村农村道路建设硬底化约</t>
    </r>
    <r>
      <rPr>
        <sz val="11"/>
        <rFont val="Calibri"/>
        <charset val="134"/>
      </rPr>
      <t>7000</t>
    </r>
    <r>
      <rPr>
        <sz val="11"/>
        <rFont val="宋体"/>
        <charset val="134"/>
      </rPr>
      <t>米，宽约</t>
    </r>
    <r>
      <rPr>
        <sz val="11"/>
        <rFont val="Calibri"/>
        <charset val="134"/>
      </rPr>
      <t>4</t>
    </r>
    <r>
      <rPr>
        <sz val="11"/>
        <rFont val="宋体"/>
        <charset val="134"/>
      </rPr>
      <t>米，共计约</t>
    </r>
    <r>
      <rPr>
        <sz val="11"/>
        <rFont val="Calibri"/>
        <charset val="134"/>
      </rPr>
      <t>2.8</t>
    </r>
    <r>
      <rPr>
        <sz val="11"/>
        <rFont val="宋体"/>
        <charset val="134"/>
      </rPr>
      <t>万平方米及其附属工程。</t>
    </r>
  </si>
  <si>
    <t>上帅镇农田水利设施建设项目</t>
  </si>
  <si>
    <r>
      <rPr>
        <sz val="11"/>
        <rFont val="宋体"/>
        <charset val="134"/>
      </rPr>
      <t>修建农田灌溉坝头</t>
    </r>
    <r>
      <rPr>
        <sz val="11"/>
        <rFont val="Calibri"/>
        <charset val="134"/>
      </rPr>
      <t>3</t>
    </r>
    <r>
      <rPr>
        <sz val="11"/>
        <rFont val="宋体"/>
        <charset val="134"/>
      </rPr>
      <t>处共约</t>
    </r>
    <r>
      <rPr>
        <sz val="11"/>
        <rFont val="Calibri"/>
        <charset val="134"/>
      </rPr>
      <t>40</t>
    </r>
    <r>
      <rPr>
        <sz val="11"/>
        <rFont val="宋体"/>
        <charset val="134"/>
      </rPr>
      <t>米，修建或提升农田灌溉水渠约</t>
    </r>
    <r>
      <rPr>
        <sz val="11"/>
        <rFont val="Calibri"/>
        <charset val="134"/>
      </rPr>
      <t>2500</t>
    </r>
    <r>
      <rPr>
        <sz val="11"/>
        <rFont val="宋体"/>
        <charset val="134"/>
      </rPr>
      <t>米，项目预算为</t>
    </r>
    <r>
      <rPr>
        <sz val="11"/>
        <rFont val="Calibri"/>
        <charset val="134"/>
      </rPr>
      <t>90</t>
    </r>
    <r>
      <rPr>
        <sz val="11"/>
        <rFont val="宋体"/>
        <charset val="134"/>
      </rPr>
      <t>万元（含监理费用）</t>
    </r>
  </si>
  <si>
    <t>上帅镇</t>
  </si>
  <si>
    <t>上帅镇损毁河堤修复项目</t>
  </si>
  <si>
    <r>
      <rPr>
        <sz val="11"/>
        <rFont val="宋体"/>
        <charset val="134"/>
      </rPr>
      <t>对</t>
    </r>
    <r>
      <rPr>
        <sz val="11"/>
        <rFont val="Calibri"/>
        <charset val="134"/>
      </rPr>
      <t>2025</t>
    </r>
    <r>
      <rPr>
        <sz val="11"/>
        <rFont val="宋体"/>
        <charset val="134"/>
      </rPr>
      <t>年洪灾被冲毁河堤进行修复约</t>
    </r>
    <r>
      <rPr>
        <sz val="11"/>
        <rFont val="Calibri"/>
        <charset val="134"/>
      </rPr>
      <t>500</t>
    </r>
    <r>
      <rPr>
        <sz val="11"/>
        <rFont val="宋体"/>
        <charset val="134"/>
      </rPr>
      <t>米。</t>
    </r>
  </si>
  <si>
    <r>
      <rPr>
        <sz val="11"/>
        <rFont val="Calibri"/>
        <charset val="134"/>
      </rPr>
      <t>2026</t>
    </r>
    <r>
      <rPr>
        <sz val="11"/>
        <rFont val="宋体"/>
        <charset val="134"/>
      </rPr>
      <t>年禾洞镇镇村公共基础设施水平提升项目</t>
    </r>
  </si>
  <si>
    <r>
      <rPr>
        <sz val="11"/>
        <rFont val="宋体"/>
        <charset val="134"/>
      </rPr>
      <t>在不占用基本农田林地、不硬底化的基础上，修建约</t>
    </r>
    <r>
      <rPr>
        <sz val="11"/>
        <rFont val="Calibri"/>
        <charset val="134"/>
      </rPr>
      <t>1.5</t>
    </r>
    <r>
      <rPr>
        <sz val="11"/>
        <rFont val="宋体"/>
        <charset val="134"/>
      </rPr>
      <t>公里农田机耕路（碎石路面；完善建设全镇农田水利设施、水渠、坝头等，建设约</t>
    </r>
    <r>
      <rPr>
        <sz val="11"/>
        <rFont val="Calibri"/>
        <charset val="134"/>
      </rPr>
      <t>1.5</t>
    </r>
    <r>
      <rPr>
        <sz val="11"/>
        <rFont val="宋体"/>
        <charset val="134"/>
      </rPr>
      <t>公里长，规格</t>
    </r>
    <r>
      <rPr>
        <sz val="11"/>
        <rFont val="Calibri"/>
        <charset val="134"/>
      </rPr>
      <t>30cm*30cm</t>
    </r>
    <r>
      <rPr>
        <sz val="11"/>
        <rFont val="宋体"/>
        <charset val="134"/>
      </rPr>
      <t>及</t>
    </r>
    <r>
      <rPr>
        <sz val="11"/>
        <rFont val="Calibri"/>
        <charset val="134"/>
      </rPr>
      <t>40*40cm</t>
    </r>
    <r>
      <rPr>
        <sz val="11"/>
        <rFont val="宋体"/>
        <charset val="134"/>
      </rPr>
      <t>，硬度</t>
    </r>
    <r>
      <rPr>
        <sz val="11"/>
        <rFont val="Calibri"/>
        <charset val="134"/>
      </rPr>
      <t>C20</t>
    </r>
    <r>
      <rPr>
        <sz val="11"/>
        <rFont val="宋体"/>
        <charset val="134"/>
      </rPr>
      <t>的农田水渠，修建、修复坝头约</t>
    </r>
    <r>
      <rPr>
        <sz val="11"/>
        <rFont val="Calibri"/>
        <charset val="134"/>
      </rPr>
      <t>10</t>
    </r>
    <r>
      <rPr>
        <sz val="11"/>
        <rFont val="宋体"/>
        <charset val="134"/>
      </rPr>
      <t>处；对日常或因灾等情况损坏、损毁的农田水利设施进行修复；完善建设全镇安全防护设施，于全镇各村临河、临崖等部位建设防溺水、防撞柱等安全防护设施</t>
    </r>
  </si>
  <si>
    <t>禾洞镇</t>
  </si>
  <si>
    <r>
      <rPr>
        <sz val="11"/>
        <rFont val="Calibri"/>
        <charset val="134"/>
      </rPr>
      <t>2026</t>
    </r>
    <r>
      <rPr>
        <sz val="11"/>
        <rFont val="宋体"/>
        <charset val="134"/>
      </rPr>
      <t>年福堂镇镇域各村农业基础设施建设项目</t>
    </r>
  </si>
  <si>
    <r>
      <rPr>
        <sz val="11"/>
        <rFont val="宋体"/>
        <charset val="134"/>
      </rPr>
      <t>各村道路硬底化、机耕路</t>
    </r>
    <r>
      <rPr>
        <sz val="11"/>
        <rFont val="Calibri"/>
        <charset val="134"/>
      </rPr>
      <t>2.5</t>
    </r>
    <r>
      <rPr>
        <sz val="11"/>
        <rFont val="宋体"/>
        <charset val="134"/>
      </rPr>
      <t>米宽</t>
    </r>
    <r>
      <rPr>
        <sz val="11"/>
        <rFont val="Calibri"/>
        <charset val="134"/>
      </rPr>
      <t>0.18</t>
    </r>
    <r>
      <rPr>
        <sz val="11"/>
        <rFont val="宋体"/>
        <charset val="134"/>
      </rPr>
      <t>米厚约</t>
    </r>
    <r>
      <rPr>
        <sz val="11"/>
        <rFont val="Calibri"/>
        <charset val="134"/>
      </rPr>
      <t>1000</t>
    </r>
    <r>
      <rPr>
        <sz val="11"/>
        <rFont val="宋体"/>
        <charset val="134"/>
      </rPr>
      <t>米，</t>
    </r>
    <r>
      <rPr>
        <sz val="11"/>
        <rFont val="Calibri"/>
        <charset val="134"/>
      </rPr>
      <t>3</t>
    </r>
    <r>
      <rPr>
        <sz val="11"/>
        <rFont val="宋体"/>
        <charset val="134"/>
      </rPr>
      <t>米宽</t>
    </r>
    <r>
      <rPr>
        <sz val="11"/>
        <rFont val="Calibri"/>
        <charset val="134"/>
      </rPr>
      <t>0.18</t>
    </r>
    <r>
      <rPr>
        <sz val="11"/>
        <rFont val="宋体"/>
        <charset val="134"/>
      </rPr>
      <t>米厚约</t>
    </r>
    <r>
      <rPr>
        <sz val="11"/>
        <rFont val="Calibri"/>
        <charset val="134"/>
      </rPr>
      <t>1000</t>
    </r>
    <r>
      <rPr>
        <sz val="11"/>
        <rFont val="宋体"/>
        <charset val="134"/>
      </rPr>
      <t>米、建设修缮水渠</t>
    </r>
    <r>
      <rPr>
        <sz val="11"/>
        <rFont val="Calibri"/>
        <charset val="134"/>
      </rPr>
      <t>30</t>
    </r>
    <r>
      <rPr>
        <sz val="11"/>
        <rFont val="宋体"/>
        <charset val="134"/>
      </rPr>
      <t>厘米</t>
    </r>
    <r>
      <rPr>
        <sz val="11"/>
        <rFont val="Calibri"/>
        <charset val="134"/>
      </rPr>
      <t>X30</t>
    </r>
    <r>
      <rPr>
        <sz val="11"/>
        <rFont val="宋体"/>
        <charset val="134"/>
      </rPr>
      <t>厘米约</t>
    </r>
    <r>
      <rPr>
        <sz val="11"/>
        <rFont val="Calibri"/>
        <charset val="134"/>
      </rPr>
      <t>1000</t>
    </r>
    <r>
      <rPr>
        <sz val="11"/>
        <rFont val="宋体"/>
        <charset val="134"/>
      </rPr>
      <t>米，</t>
    </r>
    <r>
      <rPr>
        <sz val="11"/>
        <rFont val="Calibri"/>
        <charset val="134"/>
      </rPr>
      <t>40</t>
    </r>
    <r>
      <rPr>
        <sz val="11"/>
        <rFont val="宋体"/>
        <charset val="134"/>
      </rPr>
      <t>厘米</t>
    </r>
    <r>
      <rPr>
        <sz val="11"/>
        <rFont val="Calibri"/>
        <charset val="134"/>
      </rPr>
      <t>X40</t>
    </r>
    <r>
      <rPr>
        <sz val="11"/>
        <rFont val="宋体"/>
        <charset val="134"/>
      </rPr>
      <t>厘米约</t>
    </r>
    <r>
      <rPr>
        <sz val="11"/>
        <rFont val="Calibri"/>
        <charset val="134"/>
      </rPr>
      <t>500</t>
    </r>
    <r>
      <rPr>
        <sz val="11"/>
        <rFont val="宋体"/>
        <charset val="134"/>
      </rPr>
      <t>米，</t>
    </r>
    <r>
      <rPr>
        <sz val="11"/>
        <rFont val="Calibri"/>
        <charset val="134"/>
      </rPr>
      <t>50</t>
    </r>
    <r>
      <rPr>
        <sz val="11"/>
        <rFont val="宋体"/>
        <charset val="134"/>
      </rPr>
      <t>厘米</t>
    </r>
    <r>
      <rPr>
        <sz val="11"/>
        <rFont val="Calibri"/>
        <charset val="134"/>
      </rPr>
      <t>X50</t>
    </r>
    <r>
      <rPr>
        <sz val="11"/>
        <rFont val="宋体"/>
        <charset val="134"/>
      </rPr>
      <t>厘米约</t>
    </r>
    <r>
      <rPr>
        <sz val="11"/>
        <rFont val="Calibri"/>
        <charset val="134"/>
      </rPr>
      <t>250</t>
    </r>
    <r>
      <rPr>
        <sz val="11"/>
        <rFont val="宋体"/>
        <charset val="134"/>
      </rPr>
      <t>米、坡头约</t>
    </r>
    <r>
      <rPr>
        <sz val="11"/>
        <rFont val="Calibri"/>
        <charset val="134"/>
      </rPr>
      <t>15</t>
    </r>
    <r>
      <rPr>
        <sz val="11"/>
        <rFont val="宋体"/>
        <charset val="134"/>
      </rPr>
      <t>个等。梅洞村生活垃圾减量站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年</t>
    </r>
    <r>
      <rPr>
        <sz val="11"/>
        <rFont val="Calibri"/>
        <charset val="134"/>
      </rPr>
      <t>-2030</t>
    </r>
    <r>
      <rPr>
        <sz val="11"/>
        <rFont val="宋体"/>
        <charset val="134"/>
      </rPr>
      <t>年每年</t>
    </r>
    <r>
      <rPr>
        <sz val="11"/>
        <rFont val="Calibri"/>
        <charset val="134"/>
      </rPr>
      <t>5</t>
    </r>
    <r>
      <rPr>
        <sz val="11"/>
        <rFont val="宋体"/>
        <charset val="134"/>
      </rPr>
      <t>万元运营费用。</t>
    </r>
  </si>
  <si>
    <t>福堂镇</t>
  </si>
  <si>
    <r>
      <rPr>
        <sz val="11"/>
        <rFont val="Calibri"/>
        <charset val="134"/>
      </rPr>
      <t>2026</t>
    </r>
    <r>
      <rPr>
        <sz val="11"/>
        <rFont val="宋体"/>
        <charset val="134"/>
      </rPr>
      <t>年红火蚁防控项目</t>
    </r>
  </si>
  <si>
    <t>在全县七个镇利用春、秋两季开展统一开展红火蚁、应急处置、防控技术指导和培训宣传工作，将红火蚁发生面积控制在合理范围内。</t>
  </si>
  <si>
    <t>农业局</t>
  </si>
  <si>
    <r>
      <rPr>
        <sz val="11"/>
        <rFont val="宋体"/>
        <charset val="134"/>
      </rPr>
      <t>连山壮族瑶族自治县</t>
    </r>
    <r>
      <rPr>
        <sz val="11"/>
        <rFont val="Calibri"/>
        <charset val="134"/>
      </rPr>
      <t xml:space="preserve"> 2026</t>
    </r>
    <r>
      <rPr>
        <sz val="11"/>
        <rFont val="宋体"/>
        <charset val="134"/>
      </rPr>
      <t>年政策性森林保险县级配套资金项目</t>
    </r>
  </si>
  <si>
    <r>
      <rPr>
        <sz val="11"/>
        <rFont val="宋体"/>
        <charset val="134"/>
      </rPr>
      <t>全面实施政策性森林保险，加快完善林业风险转移分散机制，提高我县林业抵御风险和可持续发展能力，有力促进我县区域林业生态安全体系建设，完成全县</t>
    </r>
    <r>
      <rPr>
        <sz val="11"/>
        <rFont val="Calibri"/>
        <charset val="134"/>
      </rPr>
      <t xml:space="preserve"> 71.47 </t>
    </r>
    <r>
      <rPr>
        <sz val="11"/>
        <rFont val="宋体"/>
        <charset val="134"/>
      </rPr>
      <t>万亩生态公益林和</t>
    </r>
    <r>
      <rPr>
        <sz val="11"/>
        <rFont val="Calibri"/>
        <charset val="134"/>
      </rPr>
      <t xml:space="preserve"> 58 </t>
    </r>
    <r>
      <rPr>
        <sz val="11"/>
        <rFont val="宋体"/>
        <charset val="134"/>
      </rPr>
      <t>万亩商品林政策性森林保险承保。</t>
    </r>
  </si>
  <si>
    <r>
      <rPr>
        <sz val="11"/>
        <rFont val="Calibri"/>
        <charset val="134"/>
      </rPr>
      <t>2026</t>
    </r>
    <r>
      <rPr>
        <sz val="11"/>
        <rFont val="宋体"/>
        <charset val="134"/>
      </rPr>
      <t>年小三江镇因灾受灾修复及农田复耕建设项目</t>
    </r>
  </si>
  <si>
    <r>
      <rPr>
        <sz val="11"/>
        <rFont val="宋体"/>
        <charset val="134"/>
      </rPr>
      <t>本项目为修复</t>
    </r>
    <r>
      <rPr>
        <sz val="11"/>
        <rFont val="Calibri"/>
        <charset val="134"/>
      </rPr>
      <t>9</t>
    </r>
    <r>
      <rPr>
        <sz val="11"/>
        <rFont val="宋体"/>
        <charset val="134"/>
      </rPr>
      <t>个行政村因灾受损急需修复和新建的水渠，包括：新建修复各村农田水渠约</t>
    </r>
    <r>
      <rPr>
        <sz val="11"/>
        <rFont val="Calibri"/>
        <charset val="134"/>
      </rPr>
      <t>6000</t>
    </r>
    <r>
      <rPr>
        <sz val="11"/>
        <rFont val="宋体"/>
        <charset val="134"/>
      </rPr>
      <t>余米预算</t>
    </r>
    <r>
      <rPr>
        <sz val="11"/>
        <rFont val="Calibri"/>
        <charset val="134"/>
      </rPr>
      <t>167</t>
    </r>
    <r>
      <rPr>
        <sz val="11"/>
        <rFont val="宋体"/>
        <charset val="134"/>
      </rPr>
      <t>万元，陂头</t>
    </r>
    <r>
      <rPr>
        <sz val="11"/>
        <rFont val="Calibri"/>
        <charset val="134"/>
      </rPr>
      <t>5</t>
    </r>
    <r>
      <rPr>
        <sz val="11"/>
        <rFont val="宋体"/>
        <charset val="134"/>
      </rPr>
      <t>个预算</t>
    </r>
    <r>
      <rPr>
        <sz val="11"/>
        <rFont val="Calibri"/>
        <charset val="134"/>
      </rPr>
      <t>53</t>
    </r>
    <r>
      <rPr>
        <sz val="11"/>
        <rFont val="宋体"/>
        <charset val="134"/>
      </rPr>
      <t>万元；总投资</t>
    </r>
    <r>
      <rPr>
        <sz val="11"/>
        <rFont val="Calibri"/>
        <charset val="134"/>
      </rPr>
      <t>220</t>
    </r>
    <r>
      <rPr>
        <sz val="11"/>
        <rFont val="宋体"/>
        <charset val="134"/>
      </rPr>
      <t>万元。</t>
    </r>
  </si>
  <si>
    <t>小三江镇</t>
  </si>
  <si>
    <r>
      <rPr>
        <sz val="11"/>
        <rFont val="Calibri"/>
        <charset val="134"/>
      </rPr>
      <t>2026</t>
    </r>
    <r>
      <rPr>
        <sz val="11"/>
        <rFont val="宋体"/>
        <charset val="134"/>
      </rPr>
      <t>年连山壮族瑶族自治县农业品牌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创建、宣传推广项目</t>
    </r>
  </si>
  <si>
    <t>项目以连山壮族瑶族自治县农业品牌创建、宣传推广，促进本地农产品销售，发展本地优势特色产业为主，以不断提高本地农产品附加值，扩大产业链条，带动农户增收为目标。全面提升县重点农产品基地化率，示范基地的生产经营主体按标生产能力显著增强，促进绿色发展和生态环境保护，带动一批农户实施标准化生产，农产品质量安全水平和优质农产品供给能力明显提升，标准化引领高质量发展，推动连山现代农业提档升级，带动农民增收效果。</t>
  </si>
  <si>
    <t>连山壮族瑶族自治县农业产业科技项目</t>
  </si>
  <si>
    <r>
      <rPr>
        <sz val="11"/>
        <rFont val="宋体"/>
        <charset val="134"/>
      </rPr>
      <t>实施水稻量质同升关键技术集成与示范，创建</t>
    </r>
    <r>
      <rPr>
        <sz val="11"/>
        <rFont val="Calibri"/>
        <charset val="134"/>
      </rPr>
      <t>1</t>
    </r>
    <r>
      <rPr>
        <sz val="11"/>
        <rFont val="宋体"/>
        <charset val="134"/>
      </rPr>
      <t>个</t>
    </r>
    <r>
      <rPr>
        <sz val="11"/>
        <rFont val="Calibri"/>
        <charset val="134"/>
      </rPr>
      <t>20</t>
    </r>
    <r>
      <rPr>
        <sz val="11"/>
        <rFont val="宋体"/>
        <charset val="134"/>
      </rPr>
      <t>亩高产杂交水稻核心示范基地和</t>
    </r>
    <r>
      <rPr>
        <sz val="11"/>
        <rFont val="Calibri"/>
        <charset val="134"/>
      </rPr>
      <t>1</t>
    </r>
    <r>
      <rPr>
        <sz val="11"/>
        <rFont val="宋体"/>
        <charset val="134"/>
      </rPr>
      <t>个</t>
    </r>
    <r>
      <rPr>
        <sz val="11"/>
        <rFont val="Calibri"/>
        <charset val="134"/>
      </rPr>
      <t>300</t>
    </r>
    <r>
      <rPr>
        <sz val="11"/>
        <rFont val="宋体"/>
        <charset val="134"/>
      </rPr>
      <t>亩高档优质稻核心示范基地；开展杂交水稻制种试验，完成</t>
    </r>
    <r>
      <rPr>
        <sz val="11"/>
        <rFont val="Calibri"/>
        <charset val="134"/>
      </rPr>
      <t>80</t>
    </r>
    <r>
      <rPr>
        <sz val="11"/>
        <rFont val="宋体"/>
        <charset val="134"/>
      </rPr>
      <t>亩杂交水稻制种，平均目标亩产</t>
    </r>
    <r>
      <rPr>
        <sz val="11"/>
        <rFont val="Calibri"/>
        <charset val="134"/>
      </rPr>
      <t>150</t>
    </r>
    <r>
      <rPr>
        <sz val="11"/>
        <rFont val="宋体"/>
        <charset val="134"/>
      </rPr>
      <t>公斤。制定品种布局规划，开展制种技术培训</t>
    </r>
    <r>
      <rPr>
        <sz val="11"/>
        <rFont val="Calibri"/>
        <charset val="134"/>
      </rPr>
      <t>3</t>
    </r>
    <r>
      <rPr>
        <sz val="11"/>
        <rFont val="宋体"/>
        <charset val="134"/>
      </rPr>
      <t>场，提升农民制种技能。最终形成</t>
    </r>
    <r>
      <rPr>
        <sz val="11"/>
        <rFont val="Calibri"/>
        <charset val="134"/>
      </rPr>
      <t>1</t>
    </r>
    <r>
      <rPr>
        <sz val="11"/>
        <rFont val="宋体"/>
        <charset val="134"/>
      </rPr>
      <t>套《连山杂交水稻制种操作技术规程》；开展生姜连作障碍绿色消减应用与示范。建立</t>
    </r>
    <r>
      <rPr>
        <sz val="11"/>
        <rFont val="Calibri"/>
        <charset val="134"/>
      </rPr>
      <t>1</t>
    </r>
    <r>
      <rPr>
        <sz val="11"/>
        <rFont val="宋体"/>
        <charset val="134"/>
      </rPr>
      <t>个</t>
    </r>
    <r>
      <rPr>
        <sz val="11"/>
        <rFont val="Calibri"/>
        <charset val="134"/>
      </rPr>
      <t>15</t>
    </r>
    <r>
      <rPr>
        <sz val="11"/>
        <rFont val="宋体"/>
        <charset val="134"/>
      </rPr>
      <t>亩的试验基地，用于物化产品筛选和配套技术研究。</t>
    </r>
  </si>
  <si>
    <r>
      <rPr>
        <sz val="11"/>
        <rFont val="宋体"/>
        <charset val="134"/>
      </rPr>
      <t>连山壮族瑶族自治县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年受污染耕地安全利用</t>
    </r>
  </si>
  <si>
    <r>
      <rPr>
        <sz val="11"/>
        <rFont val="宋体"/>
        <charset val="134"/>
      </rPr>
      <t>全县受污染耕地的安全利用类耕地面积</t>
    </r>
    <r>
      <rPr>
        <sz val="11"/>
        <rFont val="Calibri"/>
        <charset val="134"/>
      </rPr>
      <t>1262.25</t>
    </r>
    <r>
      <rPr>
        <sz val="11"/>
        <rFont val="宋体"/>
        <charset val="134"/>
      </rPr>
      <t>亩，严格管控类耕地面</t>
    </r>
    <r>
      <rPr>
        <sz val="11"/>
        <rFont val="Calibri"/>
        <charset val="134"/>
      </rPr>
      <t>132.44</t>
    </r>
    <r>
      <rPr>
        <sz val="11"/>
        <rFont val="宋体"/>
        <charset val="134"/>
      </rPr>
      <t>亩，合计</t>
    </r>
    <r>
      <rPr>
        <sz val="11"/>
        <rFont val="Calibri"/>
        <charset val="134"/>
      </rPr>
      <t>1394.69</t>
    </r>
    <r>
      <rPr>
        <sz val="11"/>
        <rFont val="宋体"/>
        <charset val="134"/>
      </rPr>
      <t>亩，受污染耕地安全利用及严格管控措施到位率</t>
    </r>
    <r>
      <rPr>
        <sz val="11"/>
        <rFont val="Calibri"/>
        <charset val="134"/>
      </rPr>
      <t>100%</t>
    </r>
    <r>
      <rPr>
        <sz val="11"/>
        <rFont val="宋体"/>
        <charset val="134"/>
      </rPr>
      <t>，受污染耕地安全利用率达到</t>
    </r>
    <r>
      <rPr>
        <sz val="11"/>
        <rFont val="Calibri"/>
        <charset val="134"/>
      </rPr>
      <t>94%</t>
    </r>
    <r>
      <rPr>
        <sz val="11"/>
        <rFont val="宋体"/>
        <charset val="134"/>
      </rPr>
      <t>以上</t>
    </r>
  </si>
  <si>
    <r>
      <rPr>
        <sz val="11"/>
        <rFont val="宋体"/>
        <charset val="134"/>
      </rPr>
      <t>连山壮族瑶族自治县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年禾花鱼（稻渔综合种养）养殖产业发展项目</t>
    </r>
  </si>
  <si>
    <r>
      <rPr>
        <sz val="11"/>
        <rFont val="宋体"/>
        <charset val="134"/>
      </rPr>
      <t>连山辖区范围内</t>
    </r>
    <r>
      <rPr>
        <sz val="11"/>
        <rFont val="Calibri"/>
        <charset val="134"/>
      </rPr>
      <t>7</t>
    </r>
    <r>
      <rPr>
        <sz val="11"/>
        <rFont val="宋体"/>
        <charset val="134"/>
      </rPr>
      <t>个镇都有布局，以太保、永和为主，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年计划发展禾花鱼养殖面积</t>
    </r>
    <r>
      <rPr>
        <sz val="11"/>
        <rFont val="Calibri"/>
        <charset val="134"/>
      </rPr>
      <t>10000</t>
    </r>
    <r>
      <rPr>
        <sz val="11"/>
        <rFont val="宋体"/>
        <charset val="134"/>
      </rPr>
      <t>亩。</t>
    </r>
  </si>
  <si>
    <r>
      <rPr>
        <sz val="11"/>
        <rFont val="Calibri"/>
        <charset val="134"/>
      </rPr>
      <t>2026</t>
    </r>
    <r>
      <rPr>
        <sz val="11"/>
        <rFont val="宋体"/>
        <charset val="134"/>
      </rPr>
      <t>年种植业应急救灾项目</t>
    </r>
  </si>
  <si>
    <t>通过提供种子、农药、肥料等应急生产资料补助，帮助受灾农户迅速恢复生产，减少灾害损失，保障粮食产量稳定和农产品质量安全；同时通过灾后技术指导，提升农户防灾抗灾能力，促进农业可持续发展。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</si>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</sst>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20"/>
      <name val="SimSun"/>
      <charset val="134"/>
    </font>
    <font>
      <sz val="12"/>
      <name val="SimSun"/>
      <charset val="134"/>
    </font>
    <font>
      <sz val="14"/>
      <name val="方正黑体_GBK"/>
      <charset val="134"/>
    </font>
    <font>
      <b/>
      <sz val="12"/>
      <name val="SimSu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25" fillId="16" borderId="13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selection activeCell="C24" sqref="C24"/>
    </sheetView>
  </sheetViews>
  <sheetFormatPr defaultColWidth="9" defaultRowHeight="13.5" outlineLevelCol="7"/>
  <cols>
    <col min="1" max="1" width="5.5" style="1" customWidth="1"/>
    <col min="2" max="2" width="12.625" style="1" customWidth="1"/>
    <col min="3" max="3" width="42.25" style="1" customWidth="1"/>
    <col min="4" max="4" width="10.25" style="1" customWidth="1"/>
    <col min="5" max="5" width="10" style="1" customWidth="1"/>
    <col min="6" max="6" width="20.75" style="1" customWidth="1"/>
    <col min="7" max="7" width="17.625" style="1" customWidth="1"/>
    <col min="8" max="16384" width="9" style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ht="40" customHeight="1" spans="1:8">
      <c r="A2" s="3"/>
      <c r="B2" s="3"/>
      <c r="C2" s="3"/>
      <c r="D2" s="3"/>
      <c r="E2" s="3"/>
      <c r="F2" s="4" t="s">
        <v>1</v>
      </c>
      <c r="G2" s="4"/>
      <c r="H2" s="4"/>
    </row>
    <row r="3" ht="23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7" t="s">
        <v>8</v>
      </c>
    </row>
    <row r="4" ht="44" customHeight="1" spans="1:7">
      <c r="A4" s="5"/>
      <c r="B4" s="5"/>
      <c r="C4" s="5"/>
      <c r="D4" s="8"/>
      <c r="E4" s="8"/>
      <c r="F4" s="5"/>
      <c r="G4" s="7"/>
    </row>
    <row r="5" ht="87" spans="1:7">
      <c r="A5" s="9">
        <v>1</v>
      </c>
      <c r="B5" s="10" t="s">
        <v>9</v>
      </c>
      <c r="C5" s="11" t="s">
        <v>10</v>
      </c>
      <c r="D5" s="10">
        <v>50</v>
      </c>
      <c r="E5" s="11">
        <v>30</v>
      </c>
      <c r="F5" s="10" t="s">
        <v>11</v>
      </c>
      <c r="G5" s="12" t="s">
        <v>12</v>
      </c>
    </row>
    <row r="6" ht="80" customHeight="1" spans="1:7">
      <c r="A6" s="9">
        <v>2</v>
      </c>
      <c r="B6" s="11" t="s">
        <v>13</v>
      </c>
      <c r="C6" s="10" t="s">
        <v>14</v>
      </c>
      <c r="D6" s="11">
        <v>399</v>
      </c>
      <c r="E6" s="11">
        <v>270</v>
      </c>
      <c r="F6" s="10" t="s">
        <v>15</v>
      </c>
      <c r="G6" s="12" t="s">
        <v>12</v>
      </c>
    </row>
    <row r="7" ht="94" customHeight="1" spans="1:7">
      <c r="A7" s="9">
        <v>3</v>
      </c>
      <c r="B7" s="11" t="s">
        <v>16</v>
      </c>
      <c r="C7" s="10" t="s">
        <v>17</v>
      </c>
      <c r="D7" s="11">
        <v>357</v>
      </c>
      <c r="E7" s="11">
        <v>70</v>
      </c>
      <c r="F7" s="10" t="s">
        <v>15</v>
      </c>
      <c r="G7" s="12" t="s">
        <v>12</v>
      </c>
    </row>
    <row r="8" ht="75" customHeight="1" spans="1:7">
      <c r="A8" s="9">
        <v>4</v>
      </c>
      <c r="B8" s="10" t="s">
        <v>18</v>
      </c>
      <c r="C8" s="10" t="s">
        <v>19</v>
      </c>
      <c r="D8" s="10">
        <v>90</v>
      </c>
      <c r="E8" s="11">
        <v>90</v>
      </c>
      <c r="F8" s="10" t="s">
        <v>20</v>
      </c>
      <c r="G8" s="12" t="s">
        <v>12</v>
      </c>
    </row>
    <row r="9" ht="73" customHeight="1" spans="1:7">
      <c r="A9" s="9">
        <v>5</v>
      </c>
      <c r="B9" s="10" t="s">
        <v>21</v>
      </c>
      <c r="C9" s="10" t="s">
        <v>22</v>
      </c>
      <c r="D9" s="10">
        <v>150</v>
      </c>
      <c r="E9" s="11">
        <v>150</v>
      </c>
      <c r="F9" s="10" t="s">
        <v>20</v>
      </c>
      <c r="G9" s="12" t="s">
        <v>12</v>
      </c>
    </row>
    <row r="10" ht="114" spans="1:7">
      <c r="A10" s="9">
        <v>6</v>
      </c>
      <c r="B10" s="11" t="s">
        <v>23</v>
      </c>
      <c r="C10" s="10" t="s">
        <v>24</v>
      </c>
      <c r="D10" s="11">
        <v>380</v>
      </c>
      <c r="E10" s="11">
        <v>261.5</v>
      </c>
      <c r="F10" s="10" t="s">
        <v>25</v>
      </c>
      <c r="G10" s="12" t="s">
        <v>12</v>
      </c>
    </row>
    <row r="11" ht="84" customHeight="1" spans="1:7">
      <c r="A11" s="9">
        <v>7</v>
      </c>
      <c r="B11" s="11" t="s">
        <v>26</v>
      </c>
      <c r="C11" s="10" t="s">
        <v>27</v>
      </c>
      <c r="D11" s="11">
        <v>225</v>
      </c>
      <c r="E11" s="11">
        <v>100</v>
      </c>
      <c r="F11" s="10" t="s">
        <v>28</v>
      </c>
      <c r="G11" s="12" t="s">
        <v>12</v>
      </c>
    </row>
    <row r="12" ht="71" customHeight="1" spans="1:7">
      <c r="A12" s="9">
        <v>8</v>
      </c>
      <c r="B12" s="11" t="s">
        <v>29</v>
      </c>
      <c r="C12" s="10" t="s">
        <v>30</v>
      </c>
      <c r="D12" s="11">
        <v>50</v>
      </c>
      <c r="E12" s="11">
        <v>10</v>
      </c>
      <c r="F12" s="10" t="s">
        <v>31</v>
      </c>
      <c r="G12" s="12" t="s">
        <v>12</v>
      </c>
    </row>
    <row r="13" ht="87" customHeight="1" spans="1:7">
      <c r="A13" s="9">
        <v>9</v>
      </c>
      <c r="B13" s="10" t="s">
        <v>32</v>
      </c>
      <c r="C13" s="10" t="s">
        <v>33</v>
      </c>
      <c r="D13" s="10">
        <v>12</v>
      </c>
      <c r="E13" s="11">
        <v>12</v>
      </c>
      <c r="F13" s="10" t="s">
        <v>11</v>
      </c>
      <c r="G13" s="12" t="s">
        <v>12</v>
      </c>
    </row>
    <row r="14" ht="85" customHeight="1" spans="1:7">
      <c r="A14" s="9">
        <v>10</v>
      </c>
      <c r="B14" s="11" t="s">
        <v>34</v>
      </c>
      <c r="C14" s="10" t="s">
        <v>35</v>
      </c>
      <c r="D14" s="11">
        <v>220</v>
      </c>
      <c r="E14" s="11">
        <v>220</v>
      </c>
      <c r="F14" s="10" t="s">
        <v>36</v>
      </c>
      <c r="G14" s="12" t="s">
        <v>12</v>
      </c>
    </row>
    <row r="15" ht="143" customHeight="1" spans="1:7">
      <c r="A15" s="9">
        <v>11</v>
      </c>
      <c r="B15" s="11" t="s">
        <v>37</v>
      </c>
      <c r="C15" s="10" t="s">
        <v>38</v>
      </c>
      <c r="D15" s="11">
        <v>80</v>
      </c>
      <c r="E15" s="11">
        <v>80</v>
      </c>
      <c r="F15" s="10" t="s">
        <v>31</v>
      </c>
      <c r="G15" s="12" t="s">
        <v>12</v>
      </c>
    </row>
    <row r="16" ht="143" customHeight="1" spans="1:7">
      <c r="A16" s="9">
        <v>12</v>
      </c>
      <c r="B16" s="10" t="s">
        <v>39</v>
      </c>
      <c r="C16" s="10" t="s">
        <v>40</v>
      </c>
      <c r="D16" s="10">
        <v>184</v>
      </c>
      <c r="E16" s="11">
        <v>98.5</v>
      </c>
      <c r="F16" s="10" t="s">
        <v>31</v>
      </c>
      <c r="G16" s="12" t="s">
        <v>12</v>
      </c>
    </row>
    <row r="17" ht="87" customHeight="1" spans="1:7">
      <c r="A17" s="9">
        <v>13</v>
      </c>
      <c r="B17" s="10" t="s">
        <v>41</v>
      </c>
      <c r="C17" s="10" t="s">
        <v>42</v>
      </c>
      <c r="D17" s="10">
        <v>50</v>
      </c>
      <c r="E17" s="11">
        <v>50</v>
      </c>
      <c r="F17" s="10" t="s">
        <v>31</v>
      </c>
      <c r="G17" s="12" t="s">
        <v>12</v>
      </c>
    </row>
    <row r="18" ht="96" customHeight="1" spans="1:7">
      <c r="A18" s="9">
        <v>14</v>
      </c>
      <c r="B18" s="10" t="s">
        <v>43</v>
      </c>
      <c r="C18" s="10" t="s">
        <v>44</v>
      </c>
      <c r="D18" s="10">
        <v>200</v>
      </c>
      <c r="E18" s="11">
        <v>40</v>
      </c>
      <c r="F18" s="10" t="s">
        <v>31</v>
      </c>
      <c r="G18" s="12" t="s">
        <v>12</v>
      </c>
    </row>
    <row r="19" s="1" customFormat="1" ht="89" customHeight="1" spans="1:7">
      <c r="A19" s="9">
        <v>15</v>
      </c>
      <c r="B19" s="11" t="s">
        <v>45</v>
      </c>
      <c r="C19" s="10" t="s">
        <v>46</v>
      </c>
      <c r="D19" s="11">
        <v>10</v>
      </c>
      <c r="E19" s="11">
        <v>10</v>
      </c>
      <c r="F19" s="10" t="s">
        <v>31</v>
      </c>
      <c r="G19" s="12" t="s">
        <v>12</v>
      </c>
    </row>
    <row r="20" ht="39" customHeight="1" spans="1:7">
      <c r="A20" s="13" t="s">
        <v>47</v>
      </c>
      <c r="B20" s="14"/>
      <c r="C20" s="15"/>
      <c r="D20" s="16">
        <f>SUM(D5:D19)</f>
        <v>2457</v>
      </c>
      <c r="E20" s="16">
        <f>SUM(E5:E19)</f>
        <v>1492</v>
      </c>
      <c r="F20" s="16"/>
      <c r="G20" s="16"/>
    </row>
  </sheetData>
  <autoFilter ref="B4:F20">
    <extLst/>
  </autoFilter>
  <mergeCells count="10">
    <mergeCell ref="A1:G1"/>
    <mergeCell ref="F2:G2"/>
    <mergeCell ref="A20:C20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.393055555555556" right="0.393055555555556" top="0.590277777777778" bottom="0.393055555555556" header="0.5" footer="0.5"/>
  <pageSetup paperSize="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麦文勇</dc:creator>
  <cp:lastModifiedBy>郑斯丹</cp:lastModifiedBy>
  <dcterms:created xsi:type="dcterms:W3CDTF">2026-06-08T17:40:00Z</dcterms:created>
  <dcterms:modified xsi:type="dcterms:W3CDTF">2026-07-30T03:59:06Z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9D11DB5D137A31EE51A3606AF2DA031E</vt:lpwstr>
  </property>
  <property fmtid="{D5CDD505-2E9C-101B-9397-08002B2CF9AE}" pid="3" name="KSOProductBuildVer">
    <vt:lpwstr>2052-11.8.2.8593</vt:lpwstr>
  </property>
  <property fmtid="{D5CDD505-2E9C-101B-9397-08002B2CF9AE}" pid="4" name="CalculationRule">
    <vt:i4>0</vt:i4>
  </property>
</Properties>
</file>