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信息综合查询_1" sheetId="1" r:id="rId1"/>
  </sheets>
  <definedNames>
    <definedName name="_xlnm._FilterDatabase" localSheetId="0" hidden="1">项目信息综合查询_1!$A$4:$G$8</definedName>
    <definedName name="_xlnm.Print_Titles" localSheetId="0">项目信息综合查询_1!$4:$4</definedName>
    <definedName name="_xlnm.Print_Area" localSheetId="0">项目信息综合查询_1!$A$1:$G$8</definedName>
  </definedNames>
  <calcPr calcId="144525"/>
</workbook>
</file>

<file path=xl/sharedStrings.xml><?xml version="1.0" encoding="utf-8"?>
<sst xmlns="http://schemas.openxmlformats.org/spreadsheetml/2006/main" count="22" uniqueCount="19">
  <si>
    <t>2026年中央财政衔接常态化帮扶资金分配方案</t>
  </si>
  <si>
    <t>单位：万元</t>
  </si>
  <si>
    <t>序号</t>
  </si>
  <si>
    <t>项目名称</t>
  </si>
  <si>
    <t>建设内容</t>
  </si>
  <si>
    <t>总投资</t>
  </si>
  <si>
    <t>拟安排资金</t>
  </si>
  <si>
    <t>实施主体</t>
  </si>
  <si>
    <t>建设依据(上级下达任务的相关文件）</t>
  </si>
  <si>
    <r>
      <rPr>
        <sz val="11"/>
        <rFont val="宋体"/>
        <charset val="134"/>
      </rPr>
      <t>连山壮族瑶族自治县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加工流通项目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太保镇农副产品集散中心项目（二期）</t>
    </r>
  </si>
  <si>
    <r>
      <rPr>
        <sz val="11"/>
        <rFont val="宋体"/>
        <charset val="134"/>
      </rPr>
      <t>拟在镇区自有土地打造太保镇农副产品集散中心，项目总投资</t>
    </r>
    <r>
      <rPr>
        <sz val="11"/>
        <rFont val="Courier New"/>
        <charset val="134"/>
      </rPr>
      <t>700</t>
    </r>
    <r>
      <rPr>
        <sz val="11"/>
        <rFont val="宋体"/>
        <charset val="134"/>
      </rPr>
      <t>万元，项目占地面积</t>
    </r>
    <r>
      <rPr>
        <sz val="11"/>
        <rFont val="Courier New"/>
        <charset val="134"/>
      </rPr>
      <t>7700m2</t>
    </r>
    <r>
      <rPr>
        <sz val="11"/>
        <rFont val="宋体"/>
        <charset val="134"/>
      </rPr>
      <t>，其中建筑面积</t>
    </r>
    <r>
      <rPr>
        <sz val="11"/>
        <rFont val="Courier New"/>
        <charset val="134"/>
      </rPr>
      <t>3450m2</t>
    </r>
    <r>
      <rPr>
        <sz val="11"/>
        <rFont val="宋体"/>
        <charset val="134"/>
      </rPr>
      <t>，主要建设内容包括：新建及改扩建加工车间，配置清洗、切割、粉碎、压榨、烘干等初加工设备；建设集育种育苗、仓储冷藏、冷链运输、分拣包装、交易展销于一体的综合功能区；配套完善冷链物流体系、水电消防系统、雨污水管网、道路硬化、停车场等基础设施等，整合农产品加工仓储与流通全链条功能，由太保镇实施并形成固定资产移交至</t>
    </r>
    <r>
      <rPr>
        <sz val="11"/>
        <rFont val="Courier New"/>
        <charset val="134"/>
      </rPr>
      <t>7</t>
    </r>
    <r>
      <rPr>
        <sz val="11"/>
        <rFont val="宋体"/>
        <charset val="134"/>
      </rPr>
      <t>个村集体，建成后以场地租赁、设施出租等模式获取收益，预计每年有</t>
    </r>
    <r>
      <rPr>
        <sz val="11"/>
        <rFont val="Courier New"/>
        <charset val="134"/>
      </rPr>
      <t>14-21</t>
    </r>
    <r>
      <rPr>
        <sz val="11"/>
        <rFont val="宋体"/>
        <charset val="134"/>
      </rPr>
      <t>万元厂房租赁收入，壮大镇村集体经济。项目分三期，</t>
    </r>
    <r>
      <rPr>
        <sz val="11"/>
        <rFont val="Courier New"/>
        <charset val="134"/>
      </rPr>
      <t>2026</t>
    </r>
    <r>
      <rPr>
        <sz val="11"/>
        <rFont val="宋体"/>
        <charset val="134"/>
      </rPr>
      <t>年第二期计划建设</t>
    </r>
    <r>
      <rPr>
        <sz val="11"/>
        <rFont val="Courier New"/>
        <charset val="134"/>
      </rPr>
      <t>1350m2</t>
    </r>
    <r>
      <rPr>
        <sz val="11"/>
        <rFont val="宋体"/>
        <charset val="134"/>
      </rPr>
      <t>厂房车间，采购加工设备，预计投资</t>
    </r>
    <r>
      <rPr>
        <sz val="11"/>
        <rFont val="Courier New"/>
        <charset val="134"/>
      </rPr>
      <t>350</t>
    </r>
    <r>
      <rPr>
        <sz val="11"/>
        <rFont val="宋体"/>
        <charset val="134"/>
      </rPr>
      <t>万元。</t>
    </r>
  </si>
  <si>
    <t>太保镇</t>
  </si>
  <si>
    <t>《关于下达2026年中央财政常态化帮扶资金（开发式帮扶任务）的通知》（山财农〔2026〕21号）</t>
  </si>
  <si>
    <r>
      <rPr>
        <sz val="11"/>
        <rFont val="宋体"/>
        <charset val="134"/>
      </rPr>
      <t>连山壮族瑶族自治县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配套设施项目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太保镇农副产品集散中心一期建设烘干、分拣中心设备采购项目</t>
    </r>
  </si>
  <si>
    <t>太保镇农副产品集散中心（项目总投资700万元），项目占地面积7700m2，其中建筑面积3450m2，主要建设内容包括：新建及改扩建加工车间，配置清洗、切割、粉碎、压榨、烘干等初加工设备；建设集育种育苗、仓储冷藏、冷链运输、分拣包装、交易展销于一体的综合功能区；配套完善冷链物流体系、水电消防系统、雨污水管网、道路硬化、停车场等基础设施等，整合农产品加工仓储与流通全链条功能，由太保镇实施并形成固定资产移交至7个村集体，建成后以场地租赁、设施出租等模式获取收益，预计每年有14-21万元厂房租赁收入，壮大镇村集体经济。项目分三期，为扶持我镇经营主体，2025年第一期建设烘干、分拣中心厂房450m2正在建设，现需采购清洗、烘干、分拣等设备，预计40万元。</t>
  </si>
  <si>
    <r>
      <rPr>
        <sz val="11"/>
        <rFont val="宋体"/>
        <charset val="134"/>
      </rPr>
      <t>连山壮族瑶族自治县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永和镇</t>
    </r>
    <r>
      <rPr>
        <sz val="11"/>
        <rFont val="Courier New"/>
        <charset val="134"/>
      </rPr>
      <t>2026</t>
    </r>
    <r>
      <rPr>
        <sz val="11"/>
        <rFont val="宋体"/>
        <charset val="134"/>
      </rPr>
      <t>年农业基础设施修建项目</t>
    </r>
  </si>
  <si>
    <t>一、各类规格农田水渠修建约3000米，预算60万元；
二、陂头修建约4个，预算20万元；
三、其他农田基础设施建设约15万元。</t>
  </si>
  <si>
    <t>永和镇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</si>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</sst>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b/>
      <sz val="20"/>
      <name val="SimSun"/>
      <charset val="134"/>
    </font>
    <font>
      <sz val="12"/>
      <name val="SimSun"/>
      <charset val="134"/>
    </font>
    <font>
      <b/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7" borderId="10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85" zoomScaleNormal="85" workbookViewId="0">
      <selection activeCell="L6" sqref="L6"/>
    </sheetView>
  </sheetViews>
  <sheetFormatPr defaultColWidth="9" defaultRowHeight="13.5" outlineLevelRow="7" outlineLevelCol="6"/>
  <cols>
    <col min="1" max="1" width="4.625" style="3" customWidth="1"/>
    <col min="2" max="2" width="11" style="2" customWidth="1"/>
    <col min="3" max="3" width="44.7083333333333" style="3" customWidth="1"/>
    <col min="4" max="4" width="8.525" style="3" customWidth="1"/>
    <col min="5" max="5" width="12.2083333333333" style="3" customWidth="1"/>
    <col min="6" max="6" width="14.2666666666667" style="3" customWidth="1"/>
    <col min="7" max="7" width="19.55" style="3" customWidth="1"/>
    <col min="8" max="16384" width="9" style="3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ht="41" customHeight="1" spans="1:7">
      <c r="A2" s="4"/>
      <c r="B2" s="4"/>
      <c r="C2" s="4"/>
      <c r="D2" s="4"/>
      <c r="E2" s="4"/>
      <c r="F2" s="4"/>
      <c r="G2" s="4"/>
    </row>
    <row r="3" s="1" customFormat="1" ht="41" customHeight="1" spans="1:7">
      <c r="A3" s="5"/>
      <c r="B3" s="5"/>
      <c r="C3" s="5"/>
      <c r="D3" s="5"/>
      <c r="E3" s="5"/>
      <c r="F3" s="5"/>
      <c r="G3" s="6" t="s">
        <v>1</v>
      </c>
    </row>
    <row r="4" s="2" customFormat="1" ht="48" customHeight="1" spans="1:7">
      <c r="A4" s="7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10" t="s">
        <v>7</v>
      </c>
      <c r="G4" s="10" t="s">
        <v>8</v>
      </c>
    </row>
    <row r="5" ht="214" customHeight="1" spans="1:7">
      <c r="A5" s="11">
        <v>1</v>
      </c>
      <c r="B5" s="12" t="s">
        <v>9</v>
      </c>
      <c r="C5" s="12" t="s">
        <v>10</v>
      </c>
      <c r="D5" s="13">
        <v>350</v>
      </c>
      <c r="E5" s="14">
        <v>180</v>
      </c>
      <c r="F5" s="12" t="s">
        <v>11</v>
      </c>
      <c r="G5" s="15" t="s">
        <v>12</v>
      </c>
    </row>
    <row r="6" ht="199.5" spans="1:7">
      <c r="A6" s="11">
        <v>2</v>
      </c>
      <c r="B6" s="12" t="s">
        <v>13</v>
      </c>
      <c r="C6" s="11" t="s">
        <v>14</v>
      </c>
      <c r="D6" s="13">
        <v>40</v>
      </c>
      <c r="E6" s="14">
        <v>40</v>
      </c>
      <c r="F6" s="12" t="s">
        <v>11</v>
      </c>
      <c r="G6" s="15" t="s">
        <v>12</v>
      </c>
    </row>
    <row r="7" ht="161" customHeight="1" spans="1:7">
      <c r="A7" s="11">
        <v>3</v>
      </c>
      <c r="B7" s="12" t="s">
        <v>15</v>
      </c>
      <c r="C7" s="11" t="s">
        <v>16</v>
      </c>
      <c r="D7" s="13">
        <v>95</v>
      </c>
      <c r="E7" s="14">
        <v>95</v>
      </c>
      <c r="F7" s="12" t="s">
        <v>17</v>
      </c>
      <c r="G7" s="15" t="s">
        <v>12</v>
      </c>
    </row>
    <row r="8" ht="30" customHeight="1" spans="1:7">
      <c r="A8" s="14" t="s">
        <v>18</v>
      </c>
      <c r="B8" s="14"/>
      <c r="C8" s="14"/>
      <c r="D8" s="14">
        <f>SUM(D5:D7)</f>
        <v>485</v>
      </c>
      <c r="E8" s="14">
        <f>SUM(E5:E7)</f>
        <v>315</v>
      </c>
      <c r="F8" s="14"/>
      <c r="G8" s="14"/>
    </row>
  </sheetData>
  <autoFilter ref="A4:G8">
    <extLst/>
  </autoFilter>
  <mergeCells count="2">
    <mergeCell ref="A8:C8"/>
    <mergeCell ref="A1:G2"/>
  </mergeCells>
  <printOptions horizontalCentered="1"/>
  <pageMargins left="0.393055555555556" right="0.393055555555556" top="0.393055555555556" bottom="0.393055555555556" header="0.298611111111111" footer="0.298611111111111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郑斯丹</cp:lastModifiedBy>
  <dcterms:created xsi:type="dcterms:W3CDTF">2026-07-15T09:06:00Z</dcterms:created>
  <dcterms:modified xsi:type="dcterms:W3CDTF">2026-07-30T03:58:55Z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772533FD5EC4F178AA71576A7645232C</vt:lpwstr>
  </property>
</Properties>
</file>