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<sst xmlns="http://schemas.openxmlformats.org/spreadsheetml/2006/main" count="72" uniqueCount="48">
  <si>
    <t>2026年度连山壮族瑶族自治县少数民族发展资金入库项目</t>
  </si>
  <si>
    <t>序号</t>
  </si>
  <si>
    <t>项目实施单位</t>
  </si>
  <si>
    <t>项目名称</t>
  </si>
  <si>
    <t>项目建设内容</t>
  </si>
  <si>
    <t>拟申请财政资金（万元）</t>
  </si>
  <si>
    <t>备注</t>
  </si>
  <si>
    <t>连山壮族瑶族自治县小三江镇人民政府</t>
  </si>
  <si>
    <t>连山壮族瑶族自治县小三江镇稻豆菜三产融合发展项目</t>
  </si>
  <si>
    <t>主要设备包含购买先进自动化腐竹生产线1条，半自动化腐竹生产线6条，自动磨浆系统3套，烘干系统5套，自动打包机2套，锅炉进料设备1套，巴氏杀菌设备1套，响铃卷生产设备2套，腐竹切断机2台，移动提升机1台，全项目食品安全检测仪2台，原料粉碎机3台，油炸生产设备1套，豆腐花生产线1套，建设冷库1间。</t>
  </si>
  <si>
    <t>2026年中央财政衔接推进乡村振兴补助资金(少数民族发展任务)项目</t>
  </si>
  <si>
    <t>连山壮族瑶族自治县公路事务中心</t>
  </si>
  <si>
    <t>连山壮族瑶族自治县小三江镇小鹿二桥至国道G234线新建工程</t>
  </si>
  <si>
    <t>本工程建设地点位于小三江镇内，路线起点接县道X808 线，起点桩号为 K0+000.00，路线由西往东方向延伸，经过在建的小鹿二桥，终点接国道 G234 线，全长0.259公里（含桥长64米），公路等级为二级公路，设计速度40公里/小时，路基宽14.5/15.5米，行车道路面宽7米，路面采用沥青混凝土，其他标准参照现行有关规定执行。</t>
  </si>
  <si>
    <t>连山壮族瑶族自治县福堂镇二广高速出口至文土桥段公路新建工程</t>
  </si>
  <si>
    <t>项目位于福堂镇，起点位于国道G234线福堂收费站交叉路口处，路线往西延伸，途经文土村，终点与现状建成的文土桥相接，路线全长0.358公里。</t>
  </si>
  <si>
    <t>连山壮族瑶族自治县农业农村局</t>
  </si>
  <si>
    <t>连山壮族瑶族自治县牲畜屠宰场建设项目</t>
  </si>
  <si>
    <t>项目主要建设猪屠宰车间(含冷库及天面储水池)、猪待宰栏、羊屠宰车间、羊待宰栏、牛屠宰车间、牛待宰栏、动检楼、综合楼、无害化处理车间、污水处理车间、固废车间、变配电房、回车坪、原料入口(含可移动门岗)、成品出口含可移动门岗等，屠宰场设计规模为年屠宰量15万头生猪、牛2万头、羊5万头。规划占地面积:8705.24平方米，总建筑面积为:9068.37平方米</t>
  </si>
  <si>
    <t>2026年广东省区域协调发展战略专项资金(促进少数民族地区发展)项目</t>
  </si>
  <si>
    <t>连山壮族瑶族自治县稻菜茶省级现代农业产业园茶叶产业板块建设项目</t>
  </si>
  <si>
    <t>项目总占地面积28.3375亩，建设红茶/绿茶加工车间、智能恒温冷链仓储（5700立方米）及配套设施，购置现代化茶叶生产线（含智能化拼配匀堆设备、自动化加工设备、色选机等），打造“种植-加工-仓储-销售-农旅”一体化产业体系。</t>
  </si>
  <si>
    <t>连山壮族瑶族自治县教育局</t>
  </si>
  <si>
    <t>连山壮族瑶族自治县民族中学学生宿舍楼和食堂建设项目</t>
  </si>
  <si>
    <t>该项目新建一栋学生宿舍楼、一栋食堂，其中学生宿舍楼建设规模为6层，建筑面积约5000平方米，可以解决约850名学生住宿；食堂建设规模为2层，建筑面积约1600平方米，可提供约800个餐位。</t>
  </si>
  <si>
    <t>连山壮族瑶族自治县小三江中学学生宿舍楼和饭堂建设项目</t>
  </si>
  <si>
    <t>该项目在校园内新建一栋占地面积252平方米，框架四层，总建筑面积约1037平方米，20间宿舍约200个床位的学生宿舍楼；在原学生饭堂旁边新建一栋占地211平方米，框架两层，总建筑面积约445平方米的学生饭堂；购置建设项目相关配套设施、设备。</t>
  </si>
  <si>
    <t>连山壮族瑶族自治县小三江镇中和村黄金咖啡、牛油果特色种植基地建设（三期）项目</t>
  </si>
  <si>
    <t>在一、二期项目的基础上继续扩大70亩种植面积。扩大种植规模所需的种苗、肥料、农用物资等投入，以及继续推进农业基础设施建设等。</t>
  </si>
  <si>
    <t>连山壮族瑶族自治县现代农业种业基地配套设备采购项目</t>
  </si>
  <si>
    <t>采购设备用于水稻、蔬菜、茶叶、林业、畜牧、水产育种科研用:
1.种子加工设备：种子烘干、精选、包装、色选、冷藏、装御设备等
2.育种科研设备</t>
  </si>
  <si>
    <t>连山壮族瑶族自治县永和镇人民政府</t>
  </si>
  <si>
    <t>岭南民族特色高质量发展廊道—清远连山产业园区建设项目</t>
  </si>
  <si>
    <t xml:space="preserve"> 建设内容：项目（一期）总规划范围面积约为1068亩，1.新建厂房95611.5平方米；2.新建投资管理中心3000平方米；3.土石方工程（总填方量为120万立方米，总挖方量为448万立方米）；4.道路工程65993.11平方米；照明工程（安装约142盏路灯）；5.给水管网工程3903米；6.污水管网工程3429米；7.雨水管网工程3640米；8.电信工程3300米；9.电力管沟工程3532.45米；10.燃气管沟工程3300米；11.停车场工程5000平方米，新建充电桩100个及其他相关配套工程等。预期效益：用于产业园区配套基础设施建设项目，综合考虑道路、规划用地、绿地水系等布局，建设厂房、道路、照明、排污管网、电力、燃气等及其他相关配套工程等。发展以农场品加工、中草药加工、生物医药制造、南药加工等为主的产业园区，兼有一定的商服、休闲娱乐为一体的安全高效、环境优美的现代化产业园区。</t>
  </si>
  <si>
    <t>连山壮族瑶族自治县福堂镇人民政府</t>
  </si>
  <si>
    <t>连山壮族瑶族自治县福堂姜产业农产品集散中心建设项目</t>
  </si>
  <si>
    <t>建设内容：1.土建工程仓库主体建设 ：根据仓库的规模、结构和保温隔热要求，建设冷库、冷藏库、分拣区、装载区等功能区域。
2.基础设施建设 ：包括道路、排水、供电、供水等公共设施的建设。
3.冷冻设备制冷机组 ：根据仓库的大小和温度要求，选择合适的制冷机组，如螺杆式制冷机组等，     
4.冷链配送设备冷藏车 ：购买一定数量的冷藏车，用于冷链产品的运输
5.其他相关设备设施。</t>
  </si>
  <si>
    <t>连山壮族瑶族自治县县道X809线连山吉田镇沙坪村至福堂镇湾岛村段改造工程</t>
  </si>
  <si>
    <t>项目起点位于吉田镇沙坪村附近桩号K9+951，终点位于福堂镇湾岛村附近桩号K27+030,建设里程17.079公里，主要建设内容为四级路升三级路，路面加宽至6.5m及路面修补并全线铺筑沥青混凝土，完善沿线安防设施，完善排水系统。</t>
  </si>
  <si>
    <t>连山壮族瑶族自治县发改工信科技商务局</t>
  </si>
  <si>
    <t>连山壮族瑶族自治县粮油储备仓库建设项目</t>
  </si>
  <si>
    <t>该项目总占地面积9856.40平方米，主要建设内容为：1.新建一站式服务中心1栋，综合库1座，高标准低温原粮仓2座，仓间作业钢罩棚1间，成品大米仓1座，综合仓储中心1栋；2.对原大米加工厂进行改造；3.购置平房仓仓储区接发与储粮工艺设备和库区智能化系统各1套；4.建设道路及堆场，面积约为5084.69平方米；5.配套建设室外给排水及消防工程、外电工程（含室外电缆及电缆沟）、室外照明工程、围墙、边坡支护等基础设施设备。</t>
  </si>
  <si>
    <t>中共连山壮族瑶族自治县委统战部（连山民族宗教事务局）</t>
  </si>
  <si>
    <t>重点项目前期经费</t>
  </si>
  <si>
    <t xml:space="preserve">用于建设项目的规划研究、规划方案、项目建议书、可行性研究、初步设计等环节的材料编制、招标、咨询、评估、审查、论证等相关工作；
</t>
  </si>
  <si>
    <t>工作经费</t>
  </si>
  <si>
    <t xml:space="preserve">用于入库评审、项目验收、监督检查、内部审计、绩效管理等与专项资金管理直接相关支出，做好项目前、中、后期的监理及管理
</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</si>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</sst>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18"/>
      <name val="方正小标宋_GBK"/>
      <charset val="134"/>
    </font>
    <font>
      <b/>
      <sz val="11"/>
      <color theme="1"/>
      <name val="黑体"/>
      <charset val="134"/>
    </font>
    <font>
      <sz val="10.5"/>
      <name val="仿宋_GB2312"/>
      <charset val="134"/>
    </font>
    <font>
      <sz val="11"/>
      <color rgb="FF000000"/>
      <name val="方正仿宋_GB2312"/>
      <charset val="134"/>
    </font>
    <font>
      <sz val="10"/>
      <color rgb="FF000000"/>
      <name val="方正仿宋_GB2312"/>
      <charset val="134"/>
    </font>
    <font>
      <sz val="11"/>
      <name val="方正仿宋_GB2312"/>
      <charset val="134"/>
    </font>
    <font>
      <sz val="11"/>
      <color indexed="8"/>
      <name val="方正仿宋_GB2312"/>
      <charset val="134"/>
    </font>
    <font>
      <sz val="12"/>
      <color indexed="8"/>
      <name val="方正仿宋_GB2312"/>
      <charset val="134"/>
    </font>
    <font>
      <sz val="10"/>
      <color indexed="8"/>
      <name val="方正仿宋_GB2312"/>
      <charset val="134"/>
    </font>
    <font>
      <sz val="10"/>
      <name val="方正仿宋_GB2312"/>
      <charset val="134"/>
    </font>
    <font>
      <sz val="10.5"/>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1" fillId="0" borderId="0">
      <alignment vertical="center"/>
    </xf>
  </cellStyleXfs>
  <cellXfs count="20">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1" fillId="0" borderId="1" xfId="0" applyFont="1" applyBorder="1">
      <alignment vertical="center"/>
    </xf>
    <xf numFmtId="0" fontId="11" fillId="0" borderId="1"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4" xfId="49"/>
    <cellStyle name="常规_Sheet1_6" xfId="50"/>
  </cellStyles>
  <tableStyles count="0" defaultTableStyle="TableStyleMedium2" defaultPivotStyle="PivotStyleLight16"/>
  <colors>
    <mruColors>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tabSelected="1" topLeftCell="A15" workbookViewId="0">
      <selection activeCell="C17" sqref="C17"/>
    </sheetView>
  </sheetViews>
  <sheetFormatPr defaultColWidth="9" defaultRowHeight="13.5" outlineLevelCol="5"/>
  <cols>
    <col min="1" max="1" width="5.75" customWidth="1"/>
    <col min="3" max="3" width="27.875" customWidth="1"/>
    <col min="4" max="4" width="59.3166666666667" customWidth="1"/>
    <col min="5" max="5" width="14" customWidth="1"/>
  </cols>
  <sheetData>
    <row r="1" ht="63" customHeight="1" spans="1:5">
      <c r="A1" s="1" t="s">
        <v>0</v>
      </c>
      <c r="B1" s="1"/>
      <c r="C1" s="1"/>
      <c r="D1" s="1"/>
      <c r="E1" s="1"/>
    </row>
    <row r="2" ht="42" customHeight="1" spans="1:6">
      <c r="A2" s="2" t="s">
        <v>1</v>
      </c>
      <c r="B2" s="2" t="s">
        <v>2</v>
      </c>
      <c r="C2" s="2" t="s">
        <v>3</v>
      </c>
      <c r="D2" s="2" t="s">
        <v>4</v>
      </c>
      <c r="E2" s="2" t="s">
        <v>5</v>
      </c>
      <c r="F2" s="3" t="s">
        <v>6</v>
      </c>
    </row>
    <row r="3" ht="87" customHeight="1" spans="1:6">
      <c r="A3" s="4">
        <v>1</v>
      </c>
      <c r="B3" s="5" t="s">
        <v>7</v>
      </c>
      <c r="C3" s="5" t="s">
        <v>8</v>
      </c>
      <c r="D3" s="6" t="s">
        <v>9</v>
      </c>
      <c r="E3" s="5">
        <v>500</v>
      </c>
      <c r="F3" s="7" t="s">
        <v>10</v>
      </c>
    </row>
    <row r="4" ht="95" customHeight="1" spans="1:6">
      <c r="A4" s="4">
        <v>2</v>
      </c>
      <c r="B4" s="8" t="s">
        <v>11</v>
      </c>
      <c r="C4" s="9" t="s">
        <v>12</v>
      </c>
      <c r="D4" s="10" t="s">
        <v>13</v>
      </c>
      <c r="E4" s="9">
        <v>444.62</v>
      </c>
      <c r="F4" s="7" t="s">
        <v>10</v>
      </c>
    </row>
    <row r="5" ht="94" customHeight="1" spans="1:6">
      <c r="A5" s="4">
        <v>3</v>
      </c>
      <c r="B5" s="8" t="s">
        <v>11</v>
      </c>
      <c r="C5" s="9" t="s">
        <v>14</v>
      </c>
      <c r="D5" s="10" t="s">
        <v>15</v>
      </c>
      <c r="E5" s="9">
        <v>352.76</v>
      </c>
      <c r="F5" s="7" t="s">
        <v>10</v>
      </c>
    </row>
    <row r="6" ht="94" customHeight="1" spans="1:6">
      <c r="A6" s="4">
        <v>4</v>
      </c>
      <c r="B6" s="11" t="s">
        <v>16</v>
      </c>
      <c r="C6" s="11" t="s">
        <v>17</v>
      </c>
      <c r="D6" s="12" t="s">
        <v>18</v>
      </c>
      <c r="E6" s="11">
        <v>1470</v>
      </c>
      <c r="F6" s="7" t="s">
        <v>19</v>
      </c>
    </row>
    <row r="7" ht="94" customHeight="1" spans="1:6">
      <c r="A7" s="4">
        <v>5</v>
      </c>
      <c r="B7" s="11" t="s">
        <v>16</v>
      </c>
      <c r="C7" s="11" t="s">
        <v>20</v>
      </c>
      <c r="D7" s="12" t="s">
        <v>21</v>
      </c>
      <c r="E7" s="11">
        <v>799.2</v>
      </c>
      <c r="F7" s="7" t="s">
        <v>19</v>
      </c>
    </row>
    <row r="8" ht="94" customHeight="1" spans="1:6">
      <c r="A8" s="4">
        <v>6</v>
      </c>
      <c r="B8" s="11" t="s">
        <v>22</v>
      </c>
      <c r="C8" s="13" t="s">
        <v>23</v>
      </c>
      <c r="D8" s="13" t="s">
        <v>24</v>
      </c>
      <c r="E8" s="14">
        <v>1900</v>
      </c>
      <c r="F8" s="7" t="s">
        <v>19</v>
      </c>
    </row>
    <row r="9" ht="89" customHeight="1" spans="1:6">
      <c r="A9" s="4">
        <v>7</v>
      </c>
      <c r="B9" s="15" t="s">
        <v>22</v>
      </c>
      <c r="C9" s="15" t="s">
        <v>25</v>
      </c>
      <c r="D9" s="13" t="s">
        <v>26</v>
      </c>
      <c r="E9" s="15">
        <v>564</v>
      </c>
      <c r="F9" s="7" t="s">
        <v>19</v>
      </c>
    </row>
    <row r="10" ht="94" customHeight="1" spans="1:6">
      <c r="A10" s="4">
        <v>8</v>
      </c>
      <c r="B10" s="11" t="s">
        <v>7</v>
      </c>
      <c r="C10" s="11" t="s">
        <v>27</v>
      </c>
      <c r="D10" s="12" t="s">
        <v>28</v>
      </c>
      <c r="E10" s="11">
        <v>300</v>
      </c>
      <c r="F10" s="7" t="s">
        <v>19</v>
      </c>
    </row>
    <row r="11" ht="98" customHeight="1" spans="1:6">
      <c r="A11" s="4">
        <v>9</v>
      </c>
      <c r="B11" s="11" t="s">
        <v>7</v>
      </c>
      <c r="C11" s="11" t="s">
        <v>8</v>
      </c>
      <c r="D11" s="12" t="s">
        <v>9</v>
      </c>
      <c r="E11" s="11">
        <v>500</v>
      </c>
      <c r="F11" s="7" t="s">
        <v>19</v>
      </c>
    </row>
    <row r="12" ht="107" customHeight="1" spans="1:6">
      <c r="A12" s="4">
        <v>10</v>
      </c>
      <c r="B12" s="11" t="s">
        <v>16</v>
      </c>
      <c r="C12" s="11" t="s">
        <v>29</v>
      </c>
      <c r="D12" s="12" t="s">
        <v>30</v>
      </c>
      <c r="E12" s="11">
        <v>1000</v>
      </c>
      <c r="F12" s="7" t="s">
        <v>19</v>
      </c>
    </row>
    <row r="13" ht="194" customHeight="1" spans="1:6">
      <c r="A13" s="4">
        <v>11</v>
      </c>
      <c r="B13" s="11" t="s">
        <v>31</v>
      </c>
      <c r="C13" s="11" t="s">
        <v>32</v>
      </c>
      <c r="D13" s="12" t="s">
        <v>33</v>
      </c>
      <c r="E13" s="11">
        <v>2000</v>
      </c>
      <c r="F13" s="7" t="s">
        <v>19</v>
      </c>
    </row>
    <row r="14" ht="90" customHeight="1" spans="1:6">
      <c r="A14" s="4">
        <v>12</v>
      </c>
      <c r="B14" s="15" t="s">
        <v>34</v>
      </c>
      <c r="C14" s="13" t="s">
        <v>35</v>
      </c>
      <c r="D14" s="12" t="s">
        <v>36</v>
      </c>
      <c r="E14" s="14">
        <v>480</v>
      </c>
      <c r="F14" s="7" t="s">
        <v>19</v>
      </c>
    </row>
    <row r="15" ht="87" customHeight="1" spans="1:6">
      <c r="A15" s="4">
        <v>13</v>
      </c>
      <c r="B15" s="11" t="s">
        <v>11</v>
      </c>
      <c r="C15" s="11" t="s">
        <v>37</v>
      </c>
      <c r="D15" s="12" t="s">
        <v>38</v>
      </c>
      <c r="E15" s="14">
        <v>1753</v>
      </c>
      <c r="F15" s="7" t="s">
        <v>19</v>
      </c>
    </row>
    <row r="16" ht="110.25" spans="1:6">
      <c r="A16" s="4">
        <v>14</v>
      </c>
      <c r="B16" s="15" t="s">
        <v>39</v>
      </c>
      <c r="C16" s="15" t="s">
        <v>40</v>
      </c>
      <c r="D16" s="13" t="s">
        <v>41</v>
      </c>
      <c r="E16" s="14">
        <v>308</v>
      </c>
      <c r="F16" s="7" t="s">
        <v>19</v>
      </c>
    </row>
    <row r="17" ht="87" customHeight="1" spans="1:6">
      <c r="A17" s="4">
        <v>15</v>
      </c>
      <c r="B17" s="16" t="s">
        <v>42</v>
      </c>
      <c r="C17" s="16" t="s">
        <v>43</v>
      </c>
      <c r="D17" s="17" t="s">
        <v>44</v>
      </c>
      <c r="E17" s="16">
        <v>250</v>
      </c>
      <c r="F17" s="7" t="s">
        <v>19</v>
      </c>
    </row>
    <row r="18" ht="89" customHeight="1" spans="1:6">
      <c r="A18" s="4">
        <v>16</v>
      </c>
      <c r="B18" s="16" t="s">
        <v>42</v>
      </c>
      <c r="C18" s="16" t="s">
        <v>45</v>
      </c>
      <c r="D18" s="17" t="s">
        <v>46</v>
      </c>
      <c r="E18" s="16">
        <v>150</v>
      </c>
      <c r="F18" s="7" t="s">
        <v>19</v>
      </c>
    </row>
    <row r="19" ht="33" customHeight="1" spans="1:6">
      <c r="A19" s="18"/>
      <c r="B19" s="19" t="s">
        <v>47</v>
      </c>
      <c r="C19" s="18"/>
      <c r="D19" s="18"/>
      <c r="E19" s="7">
        <f>SUM(E3:E18)</f>
        <v>12771.58</v>
      </c>
      <c r="F19" s="7"/>
    </row>
  </sheetData>
  <sortState ref="A3:E32">
    <sortCondition ref="B3"/>
  </sortState>
  <mergeCells count="1">
    <mergeCell ref="A1:E1"/>
  </mergeCells>
  <pageMargins left="0.75" right="0.75" top="1" bottom="1" header="0.5" footer="0.5"/>
  <pageSetup paperSize="9" scale="73"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MZJ</dc:creator>
  <cp:lastModifiedBy>野包</cp:lastModifiedBy>
  <dcterms:created xsi:type="dcterms:W3CDTF">2022-07-13T08:28:00Z</dcterms:created>
  <dcterms:modified xsi:type="dcterms:W3CDTF">2025-09-30T14:26:23Z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8F950B1747A442C28B7728B10F27DE86_12</vt:lpwstr>
  </property>
  <property fmtid="{D5CDD505-2E9C-101B-9397-08002B2CF9AE}" pid="4" name="KSOReadingLayout">
    <vt:bool>true</vt:bool>
  </property>
</Properties>
</file>