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<sst xmlns="http://schemas.openxmlformats.org/spreadsheetml/2006/main" count="24" uniqueCount="23">
  <si>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2022年度连山慈善会第一季度收支统计表</t>
  </si>
  <si>
    <t>填表单位（盖章）：连山壮族瑶族自治县慈善会  填表时间：2022年  金额单位:元（保留两位小数）</t>
  </si>
  <si>
    <t>交易时间</t>
  </si>
  <si>
    <t>收入金额</t>
  </si>
  <si>
    <t>支出金额</t>
  </si>
  <si>
    <t>对方户名</t>
  </si>
  <si>
    <t>资金使用说明</t>
  </si>
  <si>
    <t>备注</t>
  </si>
  <si>
    <t>1.7</t>
  </si>
  <si>
    <t>关工委</t>
  </si>
  <si>
    <t>申款（2021年捐款）永和移民搬迁房屋鉴定费</t>
  </si>
  <si>
    <t>1.29</t>
  </si>
  <si>
    <t>补款</t>
  </si>
  <si>
    <t>宣传品制作</t>
  </si>
  <si>
    <t>2.14</t>
  </si>
  <si>
    <t>利晖建设工程有限公司</t>
  </si>
  <si>
    <t>定向小三江</t>
  </si>
  <si>
    <t>2.28</t>
  </si>
  <si>
    <t>太保幼儿园</t>
  </si>
  <si>
    <t>8.10转入。农产品加工销售场所建设</t>
  </si>
  <si>
    <t>3.8</t>
  </si>
  <si>
    <t>广州建筑废弃物处置协会</t>
  </si>
  <si>
    <t>汇总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</si>
</sst>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&quot;￥&quot;#,##0.00_);[Red]\(&quot;￥&quot;#,##0.00\)"/>
    <numFmt numFmtId="177" formatCode="_ &quot;￥&quot;* #,##0.00_ ;_ &quot;￥&quot;* \-#,##0.00_ ;_ &quot;￥&quot;* \-??_ ;_ @_ "/>
  </numFmts>
  <fonts count="28">
    <font>
      <sz val="11"/>
      <color theme="1"/>
      <name val="宋体"/>
      <charset val="134"/>
      <scheme val="minor"/>
    </font>
    <font>
      <sz val="16"/>
      <name val="宋体"/>
      <charset val="0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  <scheme val="minor"/>
    </font>
    <font>
      <sz val="14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4" fillId="0" borderId="0" xfId="50" applyNumberFormat="1" applyFont="1" applyFill="1" applyBorder="1" applyAlignment="1">
      <alignment horizontal="center" vertical="center" wrapText="1"/>
    </xf>
    <xf numFmtId="176" fontId="4" fillId="0" borderId="0" xfId="50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left" vertical="center" wrapText="1"/>
    </xf>
    <xf numFmtId="176" fontId="5" fillId="0" borderId="0" xfId="4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D12" sqref="D12"/>
    </sheetView>
  </sheetViews>
  <sheetFormatPr defaultColWidth="23.375" defaultRowHeight="20.25"/>
  <cols>
    <col min="1" max="1" width="9" style="3" customWidth="1"/>
    <col min="2" max="2" width="11.25" style="3" customWidth="1"/>
    <col min="3" max="3" width="11.375" style="3" customWidth="1"/>
    <col min="4" max="4" width="18.125" style="3" customWidth="1"/>
    <col min="5" max="5" width="26.25" style="3" customWidth="1"/>
    <col min="6" max="6" width="13.5" style="3" customWidth="1"/>
    <col min="7" max="16384" width="23.375" style="3" customWidth="1"/>
  </cols>
  <sheetData>
    <row r="1" s="1" customFormat="1" ht="39" customHeight="1" spans="1:6">
      <c r="A1" s="4" t="s">
        <v>0</v>
      </c>
      <c r="B1" s="5"/>
      <c r="C1" s="5"/>
      <c r="D1" s="4"/>
      <c r="E1" s="4"/>
      <c r="F1" s="4"/>
    </row>
    <row r="2" s="1" customFormat="1" ht="42" customHeight="1" spans="1:6">
      <c r="A2" s="6" t="s">
        <v>1</v>
      </c>
      <c r="B2" s="7"/>
      <c r="C2" s="7"/>
      <c r="D2" s="6"/>
      <c r="E2" s="6"/>
      <c r="F2" s="6"/>
    </row>
    <row r="3" s="2" customFormat="1" ht="37.5" spans="1:6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2" customFormat="1" ht="37.5" spans="1:14">
      <c r="A4" s="11" t="s">
        <v>8</v>
      </c>
      <c r="B4" s="12"/>
      <c r="C4" s="13">
        <v>27000</v>
      </c>
      <c r="D4" s="14" t="s">
        <v>9</v>
      </c>
      <c r="E4" s="10" t="s">
        <v>10</v>
      </c>
      <c r="F4" s="10"/>
      <c r="H4" s="15"/>
      <c r="I4" s="15"/>
      <c r="J4" s="15"/>
      <c r="K4" s="15"/>
      <c r="L4" s="15"/>
      <c r="M4" s="15"/>
      <c r="N4" s="15"/>
    </row>
    <row r="5" s="2" customFormat="1" ht="18.75" spans="1:14">
      <c r="A5" s="11" t="s">
        <v>11</v>
      </c>
      <c r="B5" s="12">
        <v>27500</v>
      </c>
      <c r="C5" s="13"/>
      <c r="D5" s="14" t="s">
        <v>12</v>
      </c>
      <c r="E5" s="10" t="s">
        <v>13</v>
      </c>
      <c r="F5" s="10"/>
      <c r="H5" s="16"/>
      <c r="I5" s="15"/>
      <c r="J5" s="15"/>
      <c r="K5" s="15"/>
      <c r="L5" s="15"/>
      <c r="M5" s="15"/>
      <c r="N5" s="15"/>
    </row>
    <row r="6" s="2" customFormat="1" ht="18.75" spans="1:14">
      <c r="A6" s="11" t="s">
        <v>14</v>
      </c>
      <c r="B6" s="12">
        <v>2800</v>
      </c>
      <c r="C6" s="13"/>
      <c r="D6" s="14" t="s">
        <v>15</v>
      </c>
      <c r="E6" s="10" t="s">
        <v>16</v>
      </c>
      <c r="F6" s="10"/>
      <c r="H6" s="16"/>
      <c r="I6" s="15"/>
      <c r="J6" s="15"/>
      <c r="K6" s="15"/>
      <c r="L6" s="15"/>
      <c r="M6" s="15"/>
      <c r="N6" s="15"/>
    </row>
    <row r="7" s="2" customFormat="1" ht="37.5" spans="1:14">
      <c r="A7" s="11" t="s">
        <v>17</v>
      </c>
      <c r="B7" s="12"/>
      <c r="C7" s="12">
        <v>2800</v>
      </c>
      <c r="D7" s="14" t="s">
        <v>18</v>
      </c>
      <c r="E7" s="10" t="s">
        <v>19</v>
      </c>
      <c r="F7" s="10"/>
      <c r="H7" s="16"/>
      <c r="I7" s="15"/>
      <c r="J7" s="15"/>
      <c r="K7" s="15"/>
      <c r="L7" s="15"/>
      <c r="M7" s="15"/>
      <c r="N7" s="15"/>
    </row>
    <row r="8" s="2" customFormat="1" ht="24" spans="1:14">
      <c r="A8" s="11" t="s">
        <v>20</v>
      </c>
      <c r="B8" s="12">
        <v>100000</v>
      </c>
      <c r="C8" s="10"/>
      <c r="D8" s="14" t="s">
        <v>21</v>
      </c>
      <c r="E8" s="10" t="s">
        <v>16</v>
      </c>
      <c r="F8" s="10"/>
      <c r="H8" s="16"/>
      <c r="I8" s="15"/>
      <c r="J8" s="15"/>
      <c r="K8" s="15"/>
      <c r="L8" s="15"/>
      <c r="M8" s="15"/>
      <c r="N8" s="15"/>
    </row>
    <row r="9" spans="1:3">
      <c r="A9" s="3" t="s">
        <v>22</v>
      </c>
      <c r="B9" s="3">
        <f>SUM(B4:B8)</f>
        <v>130300</v>
      </c>
      <c r="C9" s="3">
        <f>SUM(C4:C8)</f>
        <v>29800</v>
      </c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2025-06-04T07:50:00Z</dcterms:created>
  <dcterms:modified xsi:type="dcterms:W3CDTF">2025-06-06T04:18:30Z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