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<sst xmlns="http://schemas.openxmlformats.org/spreadsheetml/2006/main" count="54" uniqueCount="42">
  <si>
    <t>2025年度连山慈善会第一季度收支统计表</t>
  </si>
  <si>
    <t>填表单位（盖章）：连山壮族瑶族自治县慈善会               填表时间： 2025年                金额单位:元（保留两位小数）</t>
  </si>
  <si>
    <t>交易时间</t>
  </si>
  <si>
    <t>收入金额</t>
  </si>
  <si>
    <t>支出金额</t>
  </si>
  <si>
    <t>对方户名</t>
  </si>
  <si>
    <t>资金使用说明</t>
  </si>
  <si>
    <t>备注</t>
  </si>
  <si>
    <t>太保镇政府</t>
  </si>
  <si>
    <t>太保镇助力乡村振兴</t>
  </si>
  <si>
    <t>吉田镇政府</t>
  </si>
  <si>
    <t>吉田镇石溪村委会对口帮扶巩固脱贫成果、助力乡村振兴</t>
  </si>
  <si>
    <t>上帅镇政府</t>
  </si>
  <si>
    <t>上帅镇对口帮扶巩固脱贫成果、助力乡村振兴其中有五万元为四月八“牛王诞”资金</t>
  </si>
  <si>
    <t>永和镇政府</t>
  </si>
  <si>
    <t>永和镇上草村委会对口帮扶巩固脱贫成果、助力乡村振兴</t>
  </si>
  <si>
    <t>小三江镇政府</t>
  </si>
  <si>
    <t>小三江镇对口帮扶巩固脱贫成果、助力乡村振兴</t>
  </si>
  <si>
    <t>福堂镇政府</t>
  </si>
  <si>
    <t>福堂镇荣丽村委会对口帮扶巩固脱贫成果、助力乡村振兴</t>
  </si>
  <si>
    <t>禾洞镇政府</t>
  </si>
  <si>
    <t>禾洞镇对口帮扶巩固脱贫成果、助力乡村振兴</t>
  </si>
  <si>
    <t xml:space="preserve">
永和镇2024年“一镇一节”“瑶妃诞”</t>
  </si>
  <si>
    <t>福堂梅洞村班旧灌溉渠修复</t>
  </si>
  <si>
    <t>龙山花园酒店</t>
  </si>
  <si>
    <t>连山人医长者饭堂建设</t>
  </si>
  <si>
    <t>太保山口人居环境整治、乡村绿化</t>
  </si>
  <si>
    <t>太保保城修复洪水冲毁灌溉渠</t>
  </si>
  <si>
    <t>县红十字会</t>
  </si>
  <si>
    <t>乐善清远绿美连山</t>
  </si>
  <si>
    <t>广东利晖建筑工程有限公司</t>
  </si>
  <si>
    <t>小三江25户困难家庭帮扶</t>
  </si>
  <si>
    <t>永和脱贫户孔东旗空房子修缮</t>
  </si>
  <si>
    <t>永和社区康园建设项目</t>
  </si>
  <si>
    <t>2025年3月6日</t>
  </si>
  <si>
    <t>禾洞镇中心幼儿园</t>
  </si>
  <si>
    <t>建设茶园花东茶园</t>
  </si>
  <si>
    <t>清远市德信会计师事务所</t>
  </si>
  <si>
    <t>2024年度财务审计费</t>
  </si>
  <si>
    <t>银行</t>
  </si>
  <si>
    <t>转账手续费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</si>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</sst>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&quot;￥&quot;* #,##0.00_ ;_ &quot;￥&quot;* \-#,##0.00_ ;_ &quot;￥&quot;* \-??_ ;_ @_ "/>
    <numFmt numFmtId="177" formatCode="&quot;￥&quot;#,##0.00_);[Red]\(&quot;￥&quot;#,##0.00\)"/>
  </numFmts>
  <fonts count="28"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8"/>
      <name val="黑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000000"/>
      <name val="黑体"/>
      <charset val="134"/>
    </font>
    <font>
      <sz val="12"/>
      <color rgb="FF000000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6" fontId="2" fillId="2" borderId="0" xfId="50" applyNumberFormat="1" applyFont="1" applyFill="1" applyBorder="1" applyAlignment="1">
      <alignment horizontal="center" vertical="center" wrapText="1"/>
    </xf>
    <xf numFmtId="177" fontId="2" fillId="2" borderId="0" xfId="50" applyNumberFormat="1" applyFont="1" applyFill="1" applyBorder="1" applyAlignment="1">
      <alignment horizontal="center" vertical="center" wrapText="1"/>
    </xf>
    <xf numFmtId="0" fontId="3" fillId="2" borderId="0" xfId="49" applyNumberFormat="1" applyFont="1" applyFill="1" applyBorder="1" applyAlignment="1">
      <alignment horizontal="left" vertical="center"/>
    </xf>
    <xf numFmtId="177" fontId="3" fillId="2" borderId="0" xfId="49" applyNumberFormat="1" applyFont="1" applyFill="1" applyBorder="1" applyAlignment="1">
      <alignment horizontal="left" vertical="center"/>
    </xf>
    <xf numFmtId="177" fontId="3" fillId="2" borderId="0" xfId="49" applyNumberFormat="1" applyFont="1" applyFill="1" applyBorder="1" applyAlignment="1">
      <alignment horizontal="center" vertical="center"/>
    </xf>
    <xf numFmtId="0" fontId="3" fillId="2" borderId="0" xfId="49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22" workbookViewId="0">
      <selection activeCell="E35" sqref="E35"/>
    </sheetView>
  </sheetViews>
  <sheetFormatPr defaultColWidth="9" defaultRowHeight="13.5" outlineLevelCol="5"/>
  <cols>
    <col min="1" max="1" width="14.25" style="2" customWidth="1"/>
    <col min="2" max="2" width="14.375" style="3" customWidth="1"/>
    <col min="3" max="3" width="17.875" style="4" customWidth="1"/>
    <col min="4" max="4" width="16.125" style="2" customWidth="1"/>
    <col min="5" max="5" width="25.625" style="5" customWidth="1"/>
    <col min="6" max="6" width="5.875" customWidth="1"/>
  </cols>
  <sheetData>
    <row r="1" s="1" customFormat="1" ht="39" customHeight="1" spans="1:6">
      <c r="A1" s="6" t="s">
        <v>0</v>
      </c>
      <c r="B1" s="7"/>
      <c r="C1" s="7"/>
      <c r="D1" s="6"/>
      <c r="E1" s="6"/>
      <c r="F1" s="6"/>
    </row>
    <row r="2" s="1" customFormat="1" ht="25" customHeight="1" spans="1:6">
      <c r="A2" s="8" t="s">
        <v>1</v>
      </c>
      <c r="B2" s="9"/>
      <c r="C2" s="10"/>
      <c r="D2" s="8"/>
      <c r="E2" s="11"/>
      <c r="F2" s="8"/>
    </row>
    <row r="3" s="1" customFormat="1" ht="45" customHeight="1" spans="1:6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2" t="s">
        <v>7</v>
      </c>
    </row>
    <row r="4" ht="45" customHeight="1" spans="1:6">
      <c r="A4" s="14">
        <v>45670</v>
      </c>
      <c r="B4" s="15"/>
      <c r="C4" s="16">
        <v>80600</v>
      </c>
      <c r="D4" s="17" t="s">
        <v>8</v>
      </c>
      <c r="E4" s="18" t="s">
        <v>9</v>
      </c>
      <c r="F4" s="19"/>
    </row>
    <row r="5" ht="45" customHeight="1" spans="1:6">
      <c r="A5" s="14">
        <v>45670</v>
      </c>
      <c r="B5" s="15"/>
      <c r="C5" s="16">
        <v>79880</v>
      </c>
      <c r="D5" s="17" t="s">
        <v>10</v>
      </c>
      <c r="E5" s="18" t="s">
        <v>11</v>
      </c>
      <c r="F5" s="19"/>
    </row>
    <row r="6" ht="65" customHeight="1" spans="1:6">
      <c r="A6" s="14">
        <v>45670</v>
      </c>
      <c r="B6" s="15"/>
      <c r="C6" s="20">
        <v>96530</v>
      </c>
      <c r="D6" s="17" t="s">
        <v>12</v>
      </c>
      <c r="E6" s="18" t="s">
        <v>13</v>
      </c>
      <c r="F6" s="19"/>
    </row>
    <row r="7" ht="45" customHeight="1" spans="1:6">
      <c r="A7" s="14">
        <v>45670</v>
      </c>
      <c r="B7" s="15"/>
      <c r="C7" s="16">
        <v>15150</v>
      </c>
      <c r="D7" s="17" t="s">
        <v>14</v>
      </c>
      <c r="E7" s="18" t="s">
        <v>15</v>
      </c>
      <c r="F7" s="19"/>
    </row>
    <row r="8" ht="45" customHeight="1" spans="1:6">
      <c r="A8" s="14">
        <v>45670</v>
      </c>
      <c r="B8" s="15"/>
      <c r="C8" s="20">
        <v>106391</v>
      </c>
      <c r="D8" s="17" t="s">
        <v>16</v>
      </c>
      <c r="E8" s="18" t="s">
        <v>17</v>
      </c>
      <c r="F8" s="19"/>
    </row>
    <row r="9" ht="30" customHeight="1" spans="1:6">
      <c r="A9" s="14">
        <v>45670</v>
      </c>
      <c r="B9" s="15"/>
      <c r="C9" s="16">
        <v>10000</v>
      </c>
      <c r="D9" s="21" t="s">
        <v>18</v>
      </c>
      <c r="E9" s="22" t="s">
        <v>19</v>
      </c>
      <c r="F9" s="19"/>
    </row>
    <row r="10" ht="30" customHeight="1" spans="1:6">
      <c r="A10" s="14">
        <v>45670</v>
      </c>
      <c r="B10" s="15"/>
      <c r="C10" s="16">
        <v>40000</v>
      </c>
      <c r="D10" s="23"/>
      <c r="E10" s="22"/>
      <c r="F10" s="19"/>
    </row>
    <row r="11" ht="30" customHeight="1" spans="1:6">
      <c r="A11" s="14">
        <v>45671</v>
      </c>
      <c r="B11" s="15"/>
      <c r="C11" s="16">
        <v>2900</v>
      </c>
      <c r="D11" s="24"/>
      <c r="E11" s="22"/>
      <c r="F11" s="19"/>
    </row>
    <row r="12" ht="45" customHeight="1" spans="1:6">
      <c r="A12" s="14">
        <v>45671</v>
      </c>
      <c r="B12" s="15"/>
      <c r="C12" s="20">
        <v>6140</v>
      </c>
      <c r="D12" s="17" t="s">
        <v>20</v>
      </c>
      <c r="E12" s="18" t="s">
        <v>21</v>
      </c>
      <c r="F12" s="19"/>
    </row>
    <row r="13" ht="45" customHeight="1" spans="1:6">
      <c r="A13" s="14">
        <v>45671</v>
      </c>
      <c r="B13" s="15"/>
      <c r="C13" s="13">
        <v>3000</v>
      </c>
      <c r="D13" s="17" t="s">
        <v>20</v>
      </c>
      <c r="E13" s="18" t="s">
        <v>21</v>
      </c>
      <c r="F13" s="19"/>
    </row>
    <row r="14" ht="45" customHeight="1" spans="1:6">
      <c r="A14" s="14">
        <v>45671</v>
      </c>
      <c r="B14" s="15"/>
      <c r="C14" s="25">
        <v>73000</v>
      </c>
      <c r="D14" s="17" t="s">
        <v>14</v>
      </c>
      <c r="E14" s="18" t="s">
        <v>22</v>
      </c>
      <c r="F14" s="19"/>
    </row>
    <row r="15" ht="45" customHeight="1" spans="1:6">
      <c r="A15" s="14">
        <v>45671</v>
      </c>
      <c r="B15" s="15"/>
      <c r="C15" s="25">
        <v>8370</v>
      </c>
      <c r="D15" s="17" t="s">
        <v>18</v>
      </c>
      <c r="E15" s="22" t="s">
        <v>23</v>
      </c>
      <c r="F15" s="19"/>
    </row>
    <row r="16" ht="45" customHeight="1" spans="1:6">
      <c r="A16" s="14">
        <v>45671</v>
      </c>
      <c r="B16" s="15"/>
      <c r="C16" s="25">
        <v>10000</v>
      </c>
      <c r="D16" s="17" t="s">
        <v>24</v>
      </c>
      <c r="E16" s="26" t="s">
        <v>25</v>
      </c>
      <c r="F16" s="19"/>
    </row>
    <row r="17" ht="45" customHeight="1" spans="1:6">
      <c r="A17" s="14">
        <v>45671</v>
      </c>
      <c r="B17" s="15"/>
      <c r="C17" s="25">
        <v>57000</v>
      </c>
      <c r="D17" s="17" t="s">
        <v>8</v>
      </c>
      <c r="E17" s="26" t="s">
        <v>26</v>
      </c>
      <c r="F17" s="19"/>
    </row>
    <row r="18" ht="45" customHeight="1" spans="1:6">
      <c r="A18" s="14">
        <v>45677</v>
      </c>
      <c r="B18" s="15"/>
      <c r="C18" s="25">
        <v>20200</v>
      </c>
      <c r="D18" s="17" t="s">
        <v>8</v>
      </c>
      <c r="E18" s="26" t="s">
        <v>27</v>
      </c>
      <c r="F18" s="19"/>
    </row>
    <row r="19" ht="45" customHeight="1" spans="1:6">
      <c r="A19" s="14">
        <v>45677</v>
      </c>
      <c r="B19" s="15"/>
      <c r="C19" s="25">
        <v>4723.05</v>
      </c>
      <c r="D19" s="17" t="s">
        <v>28</v>
      </c>
      <c r="E19" s="26" t="s">
        <v>29</v>
      </c>
      <c r="F19" s="19"/>
    </row>
    <row r="20" ht="45" customHeight="1" spans="1:6">
      <c r="A20" s="14">
        <v>45677</v>
      </c>
      <c r="B20" s="15">
        <v>150000</v>
      </c>
      <c r="C20" s="25"/>
      <c r="D20" s="17" t="s">
        <v>30</v>
      </c>
      <c r="E20" s="26"/>
      <c r="F20" s="19"/>
    </row>
    <row r="21" ht="45" customHeight="1" spans="1:6">
      <c r="A21" s="14">
        <v>45709</v>
      </c>
      <c r="B21" s="15"/>
      <c r="C21" s="25">
        <v>75000</v>
      </c>
      <c r="D21" s="17" t="s">
        <v>16</v>
      </c>
      <c r="E21" s="26" t="s">
        <v>31</v>
      </c>
      <c r="F21" s="19"/>
    </row>
    <row r="22" ht="45" customHeight="1" spans="1:6">
      <c r="A22" s="14">
        <v>45709</v>
      </c>
      <c r="B22" s="15"/>
      <c r="C22" s="25">
        <v>10000</v>
      </c>
      <c r="D22" s="17" t="s">
        <v>14</v>
      </c>
      <c r="E22" s="26" t="s">
        <v>32</v>
      </c>
      <c r="F22" s="19"/>
    </row>
    <row r="23" ht="45" customHeight="1" spans="1:6">
      <c r="A23" s="14">
        <v>45709</v>
      </c>
      <c r="B23" s="15"/>
      <c r="C23" s="25">
        <v>1000000</v>
      </c>
      <c r="D23" s="17" t="s">
        <v>14</v>
      </c>
      <c r="E23" s="26" t="s">
        <v>33</v>
      </c>
      <c r="F23" s="19"/>
    </row>
    <row r="24" ht="45" customHeight="1" spans="1:6">
      <c r="A24" s="27" t="s">
        <v>34</v>
      </c>
      <c r="B24" s="15"/>
      <c r="C24" s="25">
        <v>40000</v>
      </c>
      <c r="D24" s="28" t="s">
        <v>35</v>
      </c>
      <c r="E24" s="26" t="s">
        <v>36</v>
      </c>
      <c r="F24" s="19"/>
    </row>
    <row r="25" ht="45" customHeight="1" spans="1:6">
      <c r="A25" s="14">
        <v>45723</v>
      </c>
      <c r="B25" s="15">
        <v>5000</v>
      </c>
      <c r="C25" s="29"/>
      <c r="D25" s="17" t="s">
        <v>30</v>
      </c>
      <c r="E25" s="26"/>
      <c r="F25" s="19"/>
    </row>
    <row r="26" ht="45" customHeight="1" spans="1:6">
      <c r="A26" s="14">
        <v>45728</v>
      </c>
      <c r="B26" s="15">
        <v>70000</v>
      </c>
      <c r="C26" s="29"/>
      <c r="D26" s="17" t="s">
        <v>30</v>
      </c>
      <c r="E26" s="26"/>
      <c r="F26" s="19"/>
    </row>
    <row r="27" ht="45" customHeight="1" spans="1:6">
      <c r="A27" s="14">
        <v>45735</v>
      </c>
      <c r="B27" s="15">
        <v>5000</v>
      </c>
      <c r="C27" s="29"/>
      <c r="D27" s="17" t="s">
        <v>30</v>
      </c>
      <c r="E27" s="26"/>
      <c r="F27" s="19"/>
    </row>
    <row r="28" ht="45" customHeight="1" spans="1:6">
      <c r="A28" s="14">
        <v>45744</v>
      </c>
      <c r="B28" s="15"/>
      <c r="C28" s="29">
        <v>2000</v>
      </c>
      <c r="D28" s="17" t="s">
        <v>37</v>
      </c>
      <c r="E28" s="26" t="s">
        <v>38</v>
      </c>
      <c r="F28" s="19"/>
    </row>
    <row r="29" ht="45" customHeight="1" spans="1:6">
      <c r="A29" s="14">
        <v>45744</v>
      </c>
      <c r="B29" s="15"/>
      <c r="C29" s="29">
        <v>4.5</v>
      </c>
      <c r="D29" s="17" t="s">
        <v>39</v>
      </c>
      <c r="E29" s="26" t="s">
        <v>40</v>
      </c>
      <c r="F29" s="19"/>
    </row>
    <row r="30" spans="1:6">
      <c r="A30" s="28" t="s">
        <v>41</v>
      </c>
      <c r="B30" s="15">
        <f>SUM(B4:B28)</f>
        <v>230000</v>
      </c>
      <c r="C30" s="29">
        <f>SUM(C4:C29)</f>
        <v>1740888.55</v>
      </c>
      <c r="D30" s="28"/>
      <c r="E30" s="30"/>
      <c r="F30" s="19"/>
    </row>
  </sheetData>
  <mergeCells count="4">
    <mergeCell ref="A1:F1"/>
    <mergeCell ref="A2:F2"/>
    <mergeCell ref="D9:D11"/>
    <mergeCell ref="E9:E11"/>
  </mergeCells>
  <pageMargins left="0.590277777777778" right="0.432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MZ</cp:lastModifiedBy>
  <dcterms:created xsi:type="dcterms:W3CDTF">2025-03-06T03:44:00Z</dcterms:created>
  <dcterms:modified xsi:type="dcterms:W3CDTF">2025-04-01T08:59:50Z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