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综合成绩及进入体检人员名单" sheetId="5" r:id="rId1"/>
  </sheets>
  <definedNames>
    <definedName name="_xlnm._FilterDatabase" localSheetId="0" hidden="1">综合成绩及进入体检人员名单!$A$2:$J$54</definedName>
    <definedName name="_xlnm.Print_Titles" localSheetId="0">综合成绩及进入体检人员名单!$2:$2</definedName>
  </definedNames>
  <calcPr calcId="144525"/>
</workbook>
</file>

<file path=xl/sharedStrings.xml><?xml version="1.0" encoding="utf-8"?>
<sst xmlns="http://schemas.openxmlformats.org/spreadsheetml/2006/main" count="156" uniqueCount="92">
  <si>
    <t>广东省事业单位2023年集中公开招聘高校毕业生
（清远市连山壮族瑶族自治县）综合成绩
及入围体检考生名单</t>
  </si>
  <si>
    <t>序号</t>
  </si>
  <si>
    <t>招聘单位名称</t>
  </si>
  <si>
    <t>岗位招聘人数</t>
  </si>
  <si>
    <t>岗位代码</t>
  </si>
  <si>
    <t>准考证</t>
  </si>
  <si>
    <t>笔试成绩</t>
  </si>
  <si>
    <t>面试成绩</t>
  </si>
  <si>
    <t>综合成绩</t>
  </si>
  <si>
    <t>综合名次</t>
  </si>
  <si>
    <t>是否进入体检</t>
  </si>
  <si>
    <t>连山壮族瑶族自治县融媒体中心（连山壮族瑶族自治县广播电视台）</t>
  </si>
  <si>
    <t>1</t>
  </si>
  <si>
    <t>2311266180127</t>
  </si>
  <si>
    <t>231180705819</t>
  </si>
  <si>
    <t>是</t>
  </si>
  <si>
    <t>231180502422</t>
  </si>
  <si>
    <t>连山壮族瑶族自治县禾洞镇林业站</t>
  </si>
  <si>
    <t>2311266180130</t>
  </si>
  <si>
    <t>231180403913</t>
  </si>
  <si>
    <t>231180302601</t>
  </si>
  <si>
    <t>缺考</t>
  </si>
  <si>
    <t>无</t>
  </si>
  <si>
    <t>连山壮族瑶族自治县果茶服务中心</t>
  </si>
  <si>
    <t>2311266180137</t>
  </si>
  <si>
    <t>231180201013</t>
  </si>
  <si>
    <t>231180103712</t>
  </si>
  <si>
    <t>231180403017</t>
  </si>
  <si>
    <t>连山壮族瑶族自治县政务和公益机构域名注册管理中心</t>
  </si>
  <si>
    <t>2311266180169</t>
  </si>
  <si>
    <t>231180902530</t>
  </si>
  <si>
    <t>231180500707</t>
  </si>
  <si>
    <t>231180104015</t>
  </si>
  <si>
    <t>231180701801</t>
  </si>
  <si>
    <t>231180205326</t>
  </si>
  <si>
    <t>中共连山壮族瑶族自治县委党校</t>
  </si>
  <si>
    <t>2311266180170</t>
  </si>
  <si>
    <t>231180302001</t>
  </si>
  <si>
    <t>231180102714</t>
  </si>
  <si>
    <t>231180502006</t>
  </si>
  <si>
    <t>231180403710</t>
  </si>
  <si>
    <t>231180701810</t>
  </si>
  <si>
    <t>连山壮族瑶族自治县文化馆</t>
  </si>
  <si>
    <t>2311266180246</t>
  </si>
  <si>
    <t>231180205216</t>
  </si>
  <si>
    <t>连山壮族瑶族自治县统战事务服务中心</t>
  </si>
  <si>
    <t>2311266180301</t>
  </si>
  <si>
    <t>231180303611</t>
  </si>
  <si>
    <t>231180304013</t>
  </si>
  <si>
    <t>231180206310</t>
  </si>
  <si>
    <t>231180301523</t>
  </si>
  <si>
    <t>231180704829</t>
  </si>
  <si>
    <t>连山壮族瑶族自治县政协委员事务中心</t>
  </si>
  <si>
    <t>2311266180302</t>
  </si>
  <si>
    <t>231180100108</t>
  </si>
  <si>
    <t>231180702602</t>
  </si>
  <si>
    <t>231180202810</t>
  </si>
  <si>
    <t>231180202822</t>
  </si>
  <si>
    <t>231180303622</t>
  </si>
  <si>
    <t>连山壮族瑶族自治县综治事务中心</t>
  </si>
  <si>
    <t>2311266180303</t>
  </si>
  <si>
    <t>231180801807</t>
  </si>
  <si>
    <t>231180402819</t>
  </si>
  <si>
    <t>231180400920</t>
  </si>
  <si>
    <t>231180502717</t>
  </si>
  <si>
    <t>231180404820</t>
  </si>
  <si>
    <t>连山壮族瑶族自治县产业园区事务中心</t>
  </si>
  <si>
    <t>2311266180304</t>
  </si>
  <si>
    <t>231180503230</t>
  </si>
  <si>
    <t>231180205321</t>
  </si>
  <si>
    <t>231180206914</t>
  </si>
  <si>
    <t>231180702326</t>
  </si>
  <si>
    <t>231180404624</t>
  </si>
  <si>
    <t>2311266180305</t>
  </si>
  <si>
    <t>231180600414</t>
  </si>
  <si>
    <t>231180202303</t>
  </si>
  <si>
    <t>231180204120</t>
  </si>
  <si>
    <t>231180300517</t>
  </si>
  <si>
    <t>231180206209</t>
  </si>
  <si>
    <t>连山壮族瑶族自治县农业科学研究院</t>
  </si>
  <si>
    <t>2311266180306</t>
  </si>
  <si>
    <t>231180600829</t>
  </si>
  <si>
    <t>231180702505</t>
  </si>
  <si>
    <t>231180703418</t>
  </si>
  <si>
    <t>231180502116</t>
  </si>
  <si>
    <t>连山壮族瑶族自治县公共资产管理中心</t>
  </si>
  <si>
    <t>2311266180411</t>
  </si>
  <si>
    <t>231180201006</t>
  </si>
  <si>
    <t>231180503814</t>
  </si>
  <si>
    <t>231180101524</t>
  </si>
  <si>
    <t>231180101612</t>
  </si>
  <si>
    <t>231180404815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</si>
</sst>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name val="等线"/>
      <charset val="134"/>
      <scheme val="minor"/>
    </font>
    <font>
      <b/>
      <sz val="24"/>
      <color theme="1"/>
      <name val="宋体"/>
      <charset val="134"/>
    </font>
    <font>
      <b/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176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pane ySplit="2" topLeftCell="A3" activePane="bottomLeft" state="frozen"/>
      <selection/>
      <selection pane="bottomLeft" activeCell="F3" sqref="F3"/>
    </sheetView>
  </sheetViews>
  <sheetFormatPr defaultColWidth="9" defaultRowHeight="13.5"/>
  <cols>
    <col min="1" max="1" width="5.25" customWidth="1"/>
    <col min="2" max="2" width="15.75" customWidth="1"/>
    <col min="3" max="3" width="8.625" customWidth="1"/>
    <col min="4" max="4" width="15.125" customWidth="1"/>
    <col min="5" max="5" width="13.25" customWidth="1"/>
    <col min="6" max="6" width="6.25" style="3" customWidth="1"/>
    <col min="7" max="7" width="6.875" style="3" customWidth="1"/>
    <col min="8" max="8" width="6.625" style="3" customWidth="1"/>
    <col min="9" max="9" width="6.25" customWidth="1"/>
    <col min="10" max="10" width="9.375" customWidth="1"/>
  </cols>
  <sheetData>
    <row r="1" ht="10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s="2" customFormat="1" ht="40" customHeight="1" spans="1:10">
      <c r="A3" s="7">
        <v>1</v>
      </c>
      <c r="B3" s="8" t="s">
        <v>11</v>
      </c>
      <c r="C3" s="8" t="s">
        <v>12</v>
      </c>
      <c r="D3" s="7" t="s">
        <v>13</v>
      </c>
      <c r="E3" s="7" t="s">
        <v>14</v>
      </c>
      <c r="F3" s="9">
        <v>62.6</v>
      </c>
      <c r="G3" s="9">
        <v>73.9</v>
      </c>
      <c r="H3" s="10">
        <f t="shared" ref="H3:H20" si="0">F3*0.5+G3*0.5</f>
        <v>68.25</v>
      </c>
      <c r="I3" s="7">
        <v>1</v>
      </c>
      <c r="J3" s="7" t="s">
        <v>15</v>
      </c>
    </row>
    <row r="4" ht="40" customHeight="1" spans="1:10">
      <c r="A4" s="7">
        <v>2</v>
      </c>
      <c r="B4" s="11"/>
      <c r="C4" s="11"/>
      <c r="D4" s="12" t="s">
        <v>13</v>
      </c>
      <c r="E4" s="12" t="s">
        <v>16</v>
      </c>
      <c r="F4" s="10">
        <v>58.7</v>
      </c>
      <c r="G4" s="10">
        <v>77.2</v>
      </c>
      <c r="H4" s="10">
        <f t="shared" si="0"/>
        <v>67.95</v>
      </c>
      <c r="I4" s="12">
        <v>2</v>
      </c>
      <c r="J4" s="12"/>
    </row>
    <row r="5" ht="34" customHeight="1" spans="1:10">
      <c r="A5" s="7">
        <v>3</v>
      </c>
      <c r="B5" s="13" t="s">
        <v>17</v>
      </c>
      <c r="C5" s="13" t="s">
        <v>12</v>
      </c>
      <c r="D5" s="12" t="s">
        <v>18</v>
      </c>
      <c r="E5" s="12" t="s">
        <v>19</v>
      </c>
      <c r="F5" s="10">
        <v>59.1</v>
      </c>
      <c r="G5" s="10">
        <v>77.4</v>
      </c>
      <c r="H5" s="10">
        <f t="shared" si="0"/>
        <v>68.25</v>
      </c>
      <c r="I5" s="12">
        <v>1</v>
      </c>
      <c r="J5" s="12" t="s">
        <v>15</v>
      </c>
    </row>
    <row r="6" ht="34" customHeight="1" spans="1:10">
      <c r="A6" s="7">
        <v>4</v>
      </c>
      <c r="B6" s="14"/>
      <c r="C6" s="14"/>
      <c r="D6" s="12" t="s">
        <v>18</v>
      </c>
      <c r="E6" s="12" t="s">
        <v>20</v>
      </c>
      <c r="F6" s="10">
        <v>57.2</v>
      </c>
      <c r="G6" s="10" t="s">
        <v>21</v>
      </c>
      <c r="H6" s="10" t="s">
        <v>22</v>
      </c>
      <c r="I6" s="16">
        <v>2</v>
      </c>
      <c r="J6" s="12"/>
    </row>
    <row r="7" ht="34" customHeight="1" spans="1:10">
      <c r="A7" s="7">
        <v>6</v>
      </c>
      <c r="B7" s="13" t="s">
        <v>23</v>
      </c>
      <c r="C7" s="13" t="s">
        <v>12</v>
      </c>
      <c r="D7" s="12" t="s">
        <v>24</v>
      </c>
      <c r="E7" s="12" t="s">
        <v>25</v>
      </c>
      <c r="F7" s="10">
        <v>66.9</v>
      </c>
      <c r="G7" s="10">
        <v>80.15</v>
      </c>
      <c r="H7" s="10">
        <f>F7*0.5+G7*0.5</f>
        <v>73.525</v>
      </c>
      <c r="I7" s="12">
        <v>1</v>
      </c>
      <c r="J7" s="12" t="s">
        <v>15</v>
      </c>
    </row>
    <row r="8" ht="34" customHeight="1" spans="1:10">
      <c r="A8" s="7">
        <v>7</v>
      </c>
      <c r="B8" s="15"/>
      <c r="C8" s="15"/>
      <c r="D8" s="12" t="s">
        <v>24</v>
      </c>
      <c r="E8" s="12" t="s">
        <v>26</v>
      </c>
      <c r="F8" s="10">
        <v>66.7</v>
      </c>
      <c r="G8" s="10">
        <v>77.45</v>
      </c>
      <c r="H8" s="10">
        <f>F8*0.5+G8*0.5</f>
        <v>72.075</v>
      </c>
      <c r="I8" s="12">
        <v>2</v>
      </c>
      <c r="J8" s="12"/>
    </row>
    <row r="9" ht="34" customHeight="1" spans="1:10">
      <c r="A9" s="7">
        <v>5</v>
      </c>
      <c r="B9" s="14"/>
      <c r="C9" s="14"/>
      <c r="D9" s="12" t="s">
        <v>24</v>
      </c>
      <c r="E9" s="12" t="s">
        <v>27</v>
      </c>
      <c r="F9" s="10">
        <v>70.2</v>
      </c>
      <c r="G9" s="10">
        <v>71.95</v>
      </c>
      <c r="H9" s="10">
        <f>F9*0.5+G9*0.5</f>
        <v>71.075</v>
      </c>
      <c r="I9" s="12">
        <v>3</v>
      </c>
      <c r="J9" s="12"/>
    </row>
    <row r="10" ht="34" customHeight="1" spans="1:10">
      <c r="A10" s="7">
        <v>9</v>
      </c>
      <c r="B10" s="13" t="s">
        <v>28</v>
      </c>
      <c r="C10" s="13" t="s">
        <v>12</v>
      </c>
      <c r="D10" s="12" t="s">
        <v>29</v>
      </c>
      <c r="E10" s="12" t="s">
        <v>30</v>
      </c>
      <c r="F10" s="10">
        <v>83.2</v>
      </c>
      <c r="G10" s="10">
        <v>76.9</v>
      </c>
      <c r="H10" s="10">
        <f>F10*0.5+G10*0.5</f>
        <v>80.05</v>
      </c>
      <c r="I10" s="12">
        <v>1</v>
      </c>
      <c r="J10" s="12" t="s">
        <v>15</v>
      </c>
    </row>
    <row r="11" ht="34" customHeight="1" spans="1:10">
      <c r="A11" s="7">
        <v>8</v>
      </c>
      <c r="B11" s="15"/>
      <c r="C11" s="15"/>
      <c r="D11" s="12" t="s">
        <v>29</v>
      </c>
      <c r="E11" s="12" t="s">
        <v>31</v>
      </c>
      <c r="F11" s="10">
        <v>83.3</v>
      </c>
      <c r="G11" s="10">
        <v>76.7</v>
      </c>
      <c r="H11" s="10">
        <f>F11*0.5+G11*0.5</f>
        <v>80</v>
      </c>
      <c r="I11" s="12">
        <v>2</v>
      </c>
      <c r="J11" s="12"/>
    </row>
    <row r="12" ht="34" customHeight="1" spans="1:10">
      <c r="A12" s="7">
        <v>10</v>
      </c>
      <c r="B12" s="15"/>
      <c r="C12" s="15"/>
      <c r="D12" s="12" t="s">
        <v>29</v>
      </c>
      <c r="E12" s="12" t="s">
        <v>32</v>
      </c>
      <c r="F12" s="10">
        <v>77.2</v>
      </c>
      <c r="G12" s="10">
        <v>77.55</v>
      </c>
      <c r="H12" s="10">
        <f t="shared" si="0"/>
        <v>77.375</v>
      </c>
      <c r="I12" s="12">
        <v>3</v>
      </c>
      <c r="J12" s="12"/>
    </row>
    <row r="13" s="2" customFormat="1" ht="34" customHeight="1" spans="1:10">
      <c r="A13" s="7">
        <v>11</v>
      </c>
      <c r="B13" s="15"/>
      <c r="C13" s="15"/>
      <c r="D13" s="7" t="s">
        <v>29</v>
      </c>
      <c r="E13" s="7" t="s">
        <v>33</v>
      </c>
      <c r="F13" s="9">
        <v>74.2</v>
      </c>
      <c r="G13" s="9">
        <v>75.15</v>
      </c>
      <c r="H13" s="10">
        <f t="shared" si="0"/>
        <v>74.675</v>
      </c>
      <c r="I13" s="7">
        <v>4</v>
      </c>
      <c r="J13" s="7"/>
    </row>
    <row r="14" s="2" customFormat="1" ht="34" customHeight="1" spans="1:10">
      <c r="A14" s="7">
        <v>12</v>
      </c>
      <c r="B14" s="14"/>
      <c r="C14" s="14"/>
      <c r="D14" s="7" t="s">
        <v>29</v>
      </c>
      <c r="E14" s="7" t="s">
        <v>34</v>
      </c>
      <c r="F14" s="9">
        <v>70.8</v>
      </c>
      <c r="G14" s="9">
        <v>75.95</v>
      </c>
      <c r="H14" s="10">
        <f t="shared" si="0"/>
        <v>73.375</v>
      </c>
      <c r="I14" s="7">
        <v>5</v>
      </c>
      <c r="J14" s="7"/>
    </row>
    <row r="15" ht="34" customHeight="1" spans="1:10">
      <c r="A15" s="7">
        <v>13</v>
      </c>
      <c r="B15" s="13" t="s">
        <v>35</v>
      </c>
      <c r="C15" s="13" t="s">
        <v>12</v>
      </c>
      <c r="D15" s="12" t="s">
        <v>36</v>
      </c>
      <c r="E15" s="12" t="s">
        <v>37</v>
      </c>
      <c r="F15" s="10">
        <v>75.7</v>
      </c>
      <c r="G15" s="10">
        <v>82.1</v>
      </c>
      <c r="H15" s="10">
        <f t="shared" si="0"/>
        <v>78.9</v>
      </c>
      <c r="I15" s="12">
        <v>1</v>
      </c>
      <c r="J15" s="12" t="s">
        <v>15</v>
      </c>
    </row>
    <row r="16" ht="34" customHeight="1" spans="1:10">
      <c r="A16" s="7">
        <v>14</v>
      </c>
      <c r="B16" s="15"/>
      <c r="C16" s="15"/>
      <c r="D16" s="12" t="s">
        <v>36</v>
      </c>
      <c r="E16" s="12" t="s">
        <v>38</v>
      </c>
      <c r="F16" s="10">
        <v>74.9</v>
      </c>
      <c r="G16" s="10">
        <v>79.35</v>
      </c>
      <c r="H16" s="10">
        <f t="shared" si="0"/>
        <v>77.125</v>
      </c>
      <c r="I16" s="12">
        <v>2</v>
      </c>
      <c r="J16" s="12"/>
    </row>
    <row r="17" ht="34" customHeight="1" spans="1:10">
      <c r="A17" s="7">
        <v>15</v>
      </c>
      <c r="B17" s="15"/>
      <c r="C17" s="15"/>
      <c r="D17" s="12" t="s">
        <v>36</v>
      </c>
      <c r="E17" s="12" t="s">
        <v>39</v>
      </c>
      <c r="F17" s="10">
        <v>73.1</v>
      </c>
      <c r="G17" s="10">
        <v>79.35</v>
      </c>
      <c r="H17" s="10">
        <f t="shared" si="0"/>
        <v>76.225</v>
      </c>
      <c r="I17" s="12">
        <v>3</v>
      </c>
      <c r="J17" s="12"/>
    </row>
    <row r="18" ht="34" customHeight="1" spans="1:10">
      <c r="A18" s="7">
        <v>16</v>
      </c>
      <c r="B18" s="15"/>
      <c r="C18" s="15"/>
      <c r="D18" s="12" t="s">
        <v>36</v>
      </c>
      <c r="E18" s="12" t="s">
        <v>40</v>
      </c>
      <c r="F18" s="10">
        <v>72.5</v>
      </c>
      <c r="G18" s="10">
        <v>77</v>
      </c>
      <c r="H18" s="10">
        <f t="shared" si="0"/>
        <v>74.75</v>
      </c>
      <c r="I18" s="12">
        <v>4</v>
      </c>
      <c r="J18" s="12"/>
    </row>
    <row r="19" ht="34" customHeight="1" spans="1:10">
      <c r="A19" s="7">
        <v>17</v>
      </c>
      <c r="B19" s="14"/>
      <c r="C19" s="14"/>
      <c r="D19" s="12" t="s">
        <v>36</v>
      </c>
      <c r="E19" s="12" t="s">
        <v>41</v>
      </c>
      <c r="F19" s="10">
        <v>69.5</v>
      </c>
      <c r="G19" s="10">
        <v>74.65</v>
      </c>
      <c r="H19" s="10">
        <f t="shared" si="0"/>
        <v>72.075</v>
      </c>
      <c r="I19" s="12">
        <v>5</v>
      </c>
      <c r="J19" s="12"/>
    </row>
    <row r="20" ht="37" customHeight="1" spans="1:10">
      <c r="A20" s="7">
        <v>18</v>
      </c>
      <c r="B20" s="12" t="s">
        <v>42</v>
      </c>
      <c r="C20" s="12" t="s">
        <v>12</v>
      </c>
      <c r="D20" s="12" t="s">
        <v>43</v>
      </c>
      <c r="E20" s="12" t="s">
        <v>44</v>
      </c>
      <c r="F20" s="10">
        <v>59</v>
      </c>
      <c r="G20" s="10">
        <v>80.7</v>
      </c>
      <c r="H20" s="10">
        <f t="shared" si="0"/>
        <v>69.85</v>
      </c>
      <c r="I20" s="12">
        <v>1</v>
      </c>
      <c r="J20" s="12" t="s">
        <v>15</v>
      </c>
    </row>
    <row r="21" ht="34" customHeight="1" spans="1:10">
      <c r="A21" s="7">
        <v>19</v>
      </c>
      <c r="B21" s="13" t="s">
        <v>45</v>
      </c>
      <c r="C21" s="13" t="s">
        <v>12</v>
      </c>
      <c r="D21" s="12" t="s">
        <v>46</v>
      </c>
      <c r="E21" s="12" t="s">
        <v>47</v>
      </c>
      <c r="F21" s="10">
        <v>78.6</v>
      </c>
      <c r="G21" s="10">
        <v>78.65</v>
      </c>
      <c r="H21" s="10">
        <f t="shared" ref="H20:H35" si="1">F21*0.5+G21*0.5</f>
        <v>78.625</v>
      </c>
      <c r="I21" s="12">
        <v>1</v>
      </c>
      <c r="J21" s="12" t="s">
        <v>15</v>
      </c>
    </row>
    <row r="22" ht="34" customHeight="1" spans="1:10">
      <c r="A22" s="7">
        <v>21</v>
      </c>
      <c r="B22" s="15"/>
      <c r="C22" s="15"/>
      <c r="D22" s="12" t="s">
        <v>46</v>
      </c>
      <c r="E22" s="12" t="s">
        <v>48</v>
      </c>
      <c r="F22" s="10">
        <v>71.2</v>
      </c>
      <c r="G22" s="10">
        <v>82.85</v>
      </c>
      <c r="H22" s="10">
        <f t="shared" si="1"/>
        <v>77.025</v>
      </c>
      <c r="I22" s="12">
        <v>2</v>
      </c>
      <c r="J22" s="12"/>
    </row>
    <row r="23" ht="34" customHeight="1" spans="1:10">
      <c r="A23" s="7">
        <v>22</v>
      </c>
      <c r="B23" s="15"/>
      <c r="C23" s="15"/>
      <c r="D23" s="12" t="s">
        <v>46</v>
      </c>
      <c r="E23" s="12" t="s">
        <v>49</v>
      </c>
      <c r="F23" s="10">
        <v>70.7</v>
      </c>
      <c r="G23" s="10">
        <v>79.65</v>
      </c>
      <c r="H23" s="10">
        <f t="shared" si="1"/>
        <v>75.175</v>
      </c>
      <c r="I23" s="12">
        <v>3</v>
      </c>
      <c r="J23" s="12"/>
    </row>
    <row r="24" ht="34" customHeight="1" spans="1:10">
      <c r="A24" s="7">
        <v>20</v>
      </c>
      <c r="B24" s="15"/>
      <c r="C24" s="15"/>
      <c r="D24" s="12" t="s">
        <v>46</v>
      </c>
      <c r="E24" s="12" t="s">
        <v>50</v>
      </c>
      <c r="F24" s="10">
        <v>71.4</v>
      </c>
      <c r="G24" s="10">
        <v>78</v>
      </c>
      <c r="H24" s="10">
        <f t="shared" si="1"/>
        <v>74.7</v>
      </c>
      <c r="I24" s="12">
        <v>4</v>
      </c>
      <c r="J24" s="12"/>
    </row>
    <row r="25" ht="34" customHeight="1" spans="1:10">
      <c r="A25" s="7">
        <v>23</v>
      </c>
      <c r="B25" s="14"/>
      <c r="C25" s="14"/>
      <c r="D25" s="12" t="s">
        <v>46</v>
      </c>
      <c r="E25" s="12" t="s">
        <v>51</v>
      </c>
      <c r="F25" s="10">
        <v>69.8</v>
      </c>
      <c r="G25" s="10">
        <v>72.4</v>
      </c>
      <c r="H25" s="10">
        <f t="shared" si="1"/>
        <v>71.1</v>
      </c>
      <c r="I25" s="12">
        <v>5</v>
      </c>
      <c r="J25" s="12"/>
    </row>
    <row r="26" ht="34" customHeight="1" spans="1:10">
      <c r="A26" s="7">
        <v>24</v>
      </c>
      <c r="B26" s="13" t="s">
        <v>52</v>
      </c>
      <c r="C26" s="13" t="s">
        <v>12</v>
      </c>
      <c r="D26" s="12" t="s">
        <v>53</v>
      </c>
      <c r="E26" s="12" t="s">
        <v>54</v>
      </c>
      <c r="F26" s="10">
        <v>78.9</v>
      </c>
      <c r="G26" s="10">
        <v>77.9</v>
      </c>
      <c r="H26" s="10">
        <f t="shared" si="1"/>
        <v>78.4</v>
      </c>
      <c r="I26" s="12">
        <v>1</v>
      </c>
      <c r="J26" s="12" t="s">
        <v>15</v>
      </c>
    </row>
    <row r="27" ht="34" customHeight="1" spans="1:10">
      <c r="A27" s="7">
        <v>26</v>
      </c>
      <c r="B27" s="15"/>
      <c r="C27" s="15"/>
      <c r="D27" s="12" t="s">
        <v>53</v>
      </c>
      <c r="E27" s="12" t="s">
        <v>55</v>
      </c>
      <c r="F27" s="10">
        <v>73.4</v>
      </c>
      <c r="G27" s="10">
        <v>78.5</v>
      </c>
      <c r="H27" s="10">
        <f t="shared" si="1"/>
        <v>75.95</v>
      </c>
      <c r="I27" s="12">
        <v>2</v>
      </c>
      <c r="J27" s="12"/>
    </row>
    <row r="28" ht="34" customHeight="1" spans="1:10">
      <c r="A28" s="7">
        <v>25</v>
      </c>
      <c r="B28" s="15"/>
      <c r="C28" s="15"/>
      <c r="D28" s="12" t="s">
        <v>53</v>
      </c>
      <c r="E28" s="12" t="s">
        <v>56</v>
      </c>
      <c r="F28" s="10">
        <v>74.4</v>
      </c>
      <c r="G28" s="10">
        <v>77.15</v>
      </c>
      <c r="H28" s="10">
        <f t="shared" si="1"/>
        <v>75.775</v>
      </c>
      <c r="I28" s="12">
        <v>3</v>
      </c>
      <c r="J28" s="12"/>
    </row>
    <row r="29" s="2" customFormat="1" ht="34" customHeight="1" spans="1:10">
      <c r="A29" s="7">
        <v>27</v>
      </c>
      <c r="B29" s="15"/>
      <c r="C29" s="15"/>
      <c r="D29" s="7" t="s">
        <v>53</v>
      </c>
      <c r="E29" s="7" t="s">
        <v>57</v>
      </c>
      <c r="F29" s="9">
        <v>70.4</v>
      </c>
      <c r="G29" s="9">
        <v>80.8</v>
      </c>
      <c r="H29" s="10">
        <f t="shared" si="1"/>
        <v>75.6</v>
      </c>
      <c r="I29" s="7">
        <v>4</v>
      </c>
      <c r="J29" s="7"/>
    </row>
    <row r="30" s="2" customFormat="1" ht="34" customHeight="1" spans="1:10">
      <c r="A30" s="7">
        <v>28</v>
      </c>
      <c r="B30" s="14"/>
      <c r="C30" s="14"/>
      <c r="D30" s="7" t="s">
        <v>53</v>
      </c>
      <c r="E30" s="7" t="s">
        <v>58</v>
      </c>
      <c r="F30" s="9">
        <v>69.7</v>
      </c>
      <c r="G30" s="9">
        <v>80.45</v>
      </c>
      <c r="H30" s="10">
        <f t="shared" si="1"/>
        <v>75.075</v>
      </c>
      <c r="I30" s="7">
        <v>5</v>
      </c>
      <c r="J30" s="7"/>
    </row>
    <row r="31" ht="34" customHeight="1" spans="1:10">
      <c r="A31" s="7">
        <v>29</v>
      </c>
      <c r="B31" s="13" t="s">
        <v>59</v>
      </c>
      <c r="C31" s="13" t="s">
        <v>12</v>
      </c>
      <c r="D31" s="12" t="s">
        <v>60</v>
      </c>
      <c r="E31" s="12" t="s">
        <v>61</v>
      </c>
      <c r="F31" s="10">
        <v>71</v>
      </c>
      <c r="G31" s="10">
        <v>80.15</v>
      </c>
      <c r="H31" s="10">
        <f t="shared" si="1"/>
        <v>75.575</v>
      </c>
      <c r="I31" s="12">
        <v>1</v>
      </c>
      <c r="J31" s="12" t="s">
        <v>15</v>
      </c>
    </row>
    <row r="32" ht="34" customHeight="1" spans="1:10">
      <c r="A32" s="7">
        <v>31</v>
      </c>
      <c r="B32" s="15"/>
      <c r="C32" s="15"/>
      <c r="D32" s="12" t="s">
        <v>60</v>
      </c>
      <c r="E32" s="12" t="s">
        <v>62</v>
      </c>
      <c r="F32" s="10">
        <v>68.1</v>
      </c>
      <c r="G32" s="10">
        <v>81.6</v>
      </c>
      <c r="H32" s="10">
        <f t="shared" si="1"/>
        <v>74.85</v>
      </c>
      <c r="I32" s="12">
        <v>2</v>
      </c>
      <c r="J32" s="12"/>
    </row>
    <row r="33" ht="34" customHeight="1" spans="1:10">
      <c r="A33" s="7">
        <v>30</v>
      </c>
      <c r="B33" s="15"/>
      <c r="C33" s="15"/>
      <c r="D33" s="12" t="s">
        <v>60</v>
      </c>
      <c r="E33" s="12" t="s">
        <v>63</v>
      </c>
      <c r="F33" s="10">
        <v>70.5</v>
      </c>
      <c r="G33" s="10">
        <v>76.1</v>
      </c>
      <c r="H33" s="10">
        <f t="shared" si="1"/>
        <v>73.3</v>
      </c>
      <c r="I33" s="12">
        <v>3</v>
      </c>
      <c r="J33" s="12"/>
    </row>
    <row r="34" ht="34" customHeight="1" spans="1:10">
      <c r="A34" s="7">
        <v>33</v>
      </c>
      <c r="B34" s="15"/>
      <c r="C34" s="15"/>
      <c r="D34" s="12" t="s">
        <v>60</v>
      </c>
      <c r="E34" s="12" t="s">
        <v>64</v>
      </c>
      <c r="F34" s="10">
        <v>66.6</v>
      </c>
      <c r="G34" s="10">
        <v>78.4</v>
      </c>
      <c r="H34" s="10">
        <f t="shared" si="1"/>
        <v>72.5</v>
      </c>
      <c r="I34" s="12">
        <v>4</v>
      </c>
      <c r="J34" s="12"/>
    </row>
    <row r="35" ht="34" customHeight="1" spans="1:10">
      <c r="A35" s="7">
        <v>32</v>
      </c>
      <c r="B35" s="14"/>
      <c r="C35" s="14"/>
      <c r="D35" s="12" t="s">
        <v>60</v>
      </c>
      <c r="E35" s="12" t="s">
        <v>65</v>
      </c>
      <c r="F35" s="10">
        <v>66.7</v>
      </c>
      <c r="G35" s="10">
        <v>76.8</v>
      </c>
      <c r="H35" s="10">
        <f t="shared" si="1"/>
        <v>71.75</v>
      </c>
      <c r="I35" s="12">
        <v>5</v>
      </c>
      <c r="J35" s="12"/>
    </row>
    <row r="36" ht="34" customHeight="1" spans="1:10">
      <c r="A36" s="7">
        <v>34</v>
      </c>
      <c r="B36" s="13" t="s">
        <v>66</v>
      </c>
      <c r="C36" s="13" t="s">
        <v>12</v>
      </c>
      <c r="D36" s="12" t="s">
        <v>67</v>
      </c>
      <c r="E36" s="12" t="s">
        <v>68</v>
      </c>
      <c r="F36" s="10">
        <v>76.8</v>
      </c>
      <c r="G36" s="10">
        <v>80.95</v>
      </c>
      <c r="H36" s="10">
        <f t="shared" ref="H31:H54" si="2">F36*0.5+G36*0.5</f>
        <v>78.875</v>
      </c>
      <c r="I36" s="12">
        <v>1</v>
      </c>
      <c r="J36" s="12" t="s">
        <v>15</v>
      </c>
    </row>
    <row r="37" ht="34" customHeight="1" spans="1:10">
      <c r="A37" s="7">
        <v>35</v>
      </c>
      <c r="B37" s="15"/>
      <c r="C37" s="15"/>
      <c r="D37" s="12" t="s">
        <v>67</v>
      </c>
      <c r="E37" s="12" t="s">
        <v>69</v>
      </c>
      <c r="F37" s="10">
        <v>73</v>
      </c>
      <c r="G37" s="10">
        <v>78.3</v>
      </c>
      <c r="H37" s="10">
        <f t="shared" si="2"/>
        <v>75.65</v>
      </c>
      <c r="I37" s="12">
        <v>2</v>
      </c>
      <c r="J37" s="12"/>
    </row>
    <row r="38" s="2" customFormat="1" ht="34" customHeight="1" spans="1:10">
      <c r="A38" s="7">
        <v>36</v>
      </c>
      <c r="B38" s="15"/>
      <c r="C38" s="15"/>
      <c r="D38" s="7" t="s">
        <v>67</v>
      </c>
      <c r="E38" s="7" t="s">
        <v>70</v>
      </c>
      <c r="F38" s="9">
        <v>70.1</v>
      </c>
      <c r="G38" s="9">
        <v>75.9</v>
      </c>
      <c r="H38" s="10">
        <f t="shared" si="2"/>
        <v>73</v>
      </c>
      <c r="I38" s="7">
        <v>3</v>
      </c>
      <c r="J38" s="7"/>
    </row>
    <row r="39" s="2" customFormat="1" ht="34" customHeight="1" spans="1:10">
      <c r="A39" s="7">
        <v>37</v>
      </c>
      <c r="B39" s="15"/>
      <c r="C39" s="15"/>
      <c r="D39" s="7" t="s">
        <v>67</v>
      </c>
      <c r="E39" s="7" t="s">
        <v>71</v>
      </c>
      <c r="F39" s="9">
        <v>67.7</v>
      </c>
      <c r="G39" s="9">
        <v>76.4</v>
      </c>
      <c r="H39" s="10">
        <f t="shared" si="2"/>
        <v>72.05</v>
      </c>
      <c r="I39" s="7">
        <v>4</v>
      </c>
      <c r="J39" s="7"/>
    </row>
    <row r="40" s="2" customFormat="1" ht="34" customHeight="1" spans="1:10">
      <c r="A40" s="7">
        <v>38</v>
      </c>
      <c r="B40" s="14"/>
      <c r="C40" s="14"/>
      <c r="D40" s="7" t="s">
        <v>67</v>
      </c>
      <c r="E40" s="7" t="s">
        <v>72</v>
      </c>
      <c r="F40" s="9">
        <v>66.9</v>
      </c>
      <c r="G40" s="9">
        <v>75.95</v>
      </c>
      <c r="H40" s="10">
        <f t="shared" si="2"/>
        <v>71.425</v>
      </c>
      <c r="I40" s="7">
        <v>5</v>
      </c>
      <c r="J40" s="7"/>
    </row>
    <row r="41" ht="34" customHeight="1" spans="1:10">
      <c r="A41" s="7">
        <v>43</v>
      </c>
      <c r="B41" s="13" t="s">
        <v>66</v>
      </c>
      <c r="C41" s="13" t="s">
        <v>12</v>
      </c>
      <c r="D41" s="12" t="s">
        <v>73</v>
      </c>
      <c r="E41" s="12" t="s">
        <v>74</v>
      </c>
      <c r="F41" s="10">
        <v>67.6</v>
      </c>
      <c r="G41" s="10">
        <v>82.95</v>
      </c>
      <c r="H41" s="10">
        <f t="shared" si="2"/>
        <v>75.275</v>
      </c>
      <c r="I41" s="12">
        <v>1</v>
      </c>
      <c r="J41" s="12" t="s">
        <v>15</v>
      </c>
    </row>
    <row r="42" ht="34" customHeight="1" spans="1:10">
      <c r="A42" s="7">
        <v>40</v>
      </c>
      <c r="B42" s="15"/>
      <c r="C42" s="15"/>
      <c r="D42" s="12" t="s">
        <v>73</v>
      </c>
      <c r="E42" s="12" t="s">
        <v>75</v>
      </c>
      <c r="F42" s="10">
        <v>71.3</v>
      </c>
      <c r="G42" s="10">
        <v>76.7</v>
      </c>
      <c r="H42" s="10">
        <f t="shared" si="2"/>
        <v>74</v>
      </c>
      <c r="I42" s="12">
        <v>2</v>
      </c>
      <c r="J42" s="12"/>
    </row>
    <row r="43" ht="34" customHeight="1" spans="1:10">
      <c r="A43" s="7">
        <v>42</v>
      </c>
      <c r="B43" s="15"/>
      <c r="C43" s="15"/>
      <c r="D43" s="12" t="s">
        <v>73</v>
      </c>
      <c r="E43" s="12" t="s">
        <v>76</v>
      </c>
      <c r="F43" s="10">
        <v>67.9</v>
      </c>
      <c r="G43" s="10">
        <v>79.4</v>
      </c>
      <c r="H43" s="10">
        <f t="shared" si="2"/>
        <v>73.65</v>
      </c>
      <c r="I43" s="12">
        <v>3</v>
      </c>
      <c r="J43" s="12"/>
    </row>
    <row r="44" ht="34" customHeight="1" spans="1:10">
      <c r="A44" s="7">
        <v>41</v>
      </c>
      <c r="B44" s="15"/>
      <c r="C44" s="15"/>
      <c r="D44" s="12" t="s">
        <v>73</v>
      </c>
      <c r="E44" s="12" t="s">
        <v>77</v>
      </c>
      <c r="F44" s="10">
        <v>70.4</v>
      </c>
      <c r="G44" s="10">
        <v>73.85</v>
      </c>
      <c r="H44" s="10">
        <f t="shared" si="2"/>
        <v>72.125</v>
      </c>
      <c r="I44" s="12">
        <v>4</v>
      </c>
      <c r="J44" s="12"/>
    </row>
    <row r="45" ht="34" customHeight="1" spans="1:10">
      <c r="A45" s="7">
        <v>39</v>
      </c>
      <c r="B45" s="14"/>
      <c r="C45" s="14"/>
      <c r="D45" s="12" t="s">
        <v>73</v>
      </c>
      <c r="E45" s="12" t="s">
        <v>78</v>
      </c>
      <c r="F45" s="10">
        <v>72</v>
      </c>
      <c r="G45" s="10">
        <v>71.9</v>
      </c>
      <c r="H45" s="10">
        <f t="shared" si="2"/>
        <v>71.95</v>
      </c>
      <c r="I45" s="12">
        <v>5</v>
      </c>
      <c r="J45" s="12"/>
    </row>
    <row r="46" ht="34" customHeight="1" spans="1:10">
      <c r="A46" s="7">
        <v>44</v>
      </c>
      <c r="B46" s="13" t="s">
        <v>79</v>
      </c>
      <c r="C46" s="13" t="s">
        <v>12</v>
      </c>
      <c r="D46" s="12" t="s">
        <v>80</v>
      </c>
      <c r="E46" s="12" t="s">
        <v>81</v>
      </c>
      <c r="F46" s="10">
        <v>71</v>
      </c>
      <c r="G46" s="10">
        <v>83.5</v>
      </c>
      <c r="H46" s="10">
        <f t="shared" si="2"/>
        <v>77.25</v>
      </c>
      <c r="I46" s="12">
        <v>1</v>
      </c>
      <c r="J46" s="12" t="s">
        <v>15</v>
      </c>
    </row>
    <row r="47" ht="34" customHeight="1" spans="1:10">
      <c r="A47" s="7">
        <v>45</v>
      </c>
      <c r="B47" s="15"/>
      <c r="C47" s="15"/>
      <c r="D47" s="12" t="s">
        <v>80</v>
      </c>
      <c r="E47" s="12" t="s">
        <v>82</v>
      </c>
      <c r="F47" s="10">
        <v>65</v>
      </c>
      <c r="G47" s="10">
        <v>82.95</v>
      </c>
      <c r="H47" s="10">
        <f t="shared" si="2"/>
        <v>73.975</v>
      </c>
      <c r="I47" s="12">
        <v>2</v>
      </c>
      <c r="J47" s="12"/>
    </row>
    <row r="48" ht="34" customHeight="1" spans="1:10">
      <c r="A48" s="7">
        <v>47</v>
      </c>
      <c r="B48" s="15"/>
      <c r="C48" s="15"/>
      <c r="D48" s="12" t="s">
        <v>80</v>
      </c>
      <c r="E48" s="12" t="s">
        <v>83</v>
      </c>
      <c r="F48" s="10">
        <v>60.2</v>
      </c>
      <c r="G48" s="10">
        <v>82.4</v>
      </c>
      <c r="H48" s="10">
        <f t="shared" si="2"/>
        <v>71.3</v>
      </c>
      <c r="I48" s="12">
        <v>3</v>
      </c>
      <c r="J48" s="12"/>
    </row>
    <row r="49" ht="34" customHeight="1" spans="1:10">
      <c r="A49" s="7">
        <v>46</v>
      </c>
      <c r="B49" s="14"/>
      <c r="C49" s="14"/>
      <c r="D49" s="12" t="s">
        <v>80</v>
      </c>
      <c r="E49" s="12" t="s">
        <v>84</v>
      </c>
      <c r="F49" s="10">
        <v>62.7</v>
      </c>
      <c r="G49" s="10">
        <v>76</v>
      </c>
      <c r="H49" s="10">
        <f t="shared" si="2"/>
        <v>69.35</v>
      </c>
      <c r="I49" s="12">
        <v>4</v>
      </c>
      <c r="J49" s="12"/>
    </row>
    <row r="50" ht="34" customHeight="1" spans="1:10">
      <c r="A50" s="7">
        <v>48</v>
      </c>
      <c r="B50" s="13" t="s">
        <v>85</v>
      </c>
      <c r="C50" s="13" t="s">
        <v>12</v>
      </c>
      <c r="D50" s="12" t="s">
        <v>86</v>
      </c>
      <c r="E50" s="12" t="s">
        <v>87</v>
      </c>
      <c r="F50" s="10">
        <v>80.1</v>
      </c>
      <c r="G50" s="10">
        <v>79.65</v>
      </c>
      <c r="H50" s="10">
        <f t="shared" si="2"/>
        <v>79.875</v>
      </c>
      <c r="I50" s="12">
        <v>1</v>
      </c>
      <c r="J50" s="12" t="s">
        <v>15</v>
      </c>
    </row>
    <row r="51" ht="34" customHeight="1" spans="1:10">
      <c r="A51" s="7">
        <v>51</v>
      </c>
      <c r="B51" s="15"/>
      <c r="C51" s="15"/>
      <c r="D51" s="12" t="s">
        <v>86</v>
      </c>
      <c r="E51" s="12" t="s">
        <v>88</v>
      </c>
      <c r="F51" s="10">
        <v>74.2</v>
      </c>
      <c r="G51" s="10">
        <v>83.5</v>
      </c>
      <c r="H51" s="10">
        <f t="shared" si="2"/>
        <v>78.85</v>
      </c>
      <c r="I51" s="12">
        <v>2</v>
      </c>
      <c r="J51" s="12"/>
    </row>
    <row r="52" ht="34" customHeight="1" spans="1:10">
      <c r="A52" s="7">
        <v>49</v>
      </c>
      <c r="B52" s="15"/>
      <c r="C52" s="15"/>
      <c r="D52" s="12" t="s">
        <v>86</v>
      </c>
      <c r="E52" s="12" t="s">
        <v>89</v>
      </c>
      <c r="F52" s="10">
        <v>76</v>
      </c>
      <c r="G52" s="10">
        <v>78</v>
      </c>
      <c r="H52" s="10">
        <f t="shared" si="2"/>
        <v>77</v>
      </c>
      <c r="I52" s="12">
        <v>3</v>
      </c>
      <c r="J52" s="12"/>
    </row>
    <row r="53" ht="34" customHeight="1" spans="1:10">
      <c r="A53" s="7">
        <v>50</v>
      </c>
      <c r="B53" s="15"/>
      <c r="C53" s="15"/>
      <c r="D53" s="12" t="s">
        <v>86</v>
      </c>
      <c r="E53" s="12" t="s">
        <v>90</v>
      </c>
      <c r="F53" s="10">
        <v>74.5</v>
      </c>
      <c r="G53" s="10">
        <v>77.55</v>
      </c>
      <c r="H53" s="10">
        <f t="shared" si="2"/>
        <v>76.025</v>
      </c>
      <c r="I53" s="12">
        <v>4</v>
      </c>
      <c r="J53" s="12"/>
    </row>
    <row r="54" ht="34" customHeight="1" spans="1:10">
      <c r="A54" s="7">
        <v>52</v>
      </c>
      <c r="B54" s="14"/>
      <c r="C54" s="14"/>
      <c r="D54" s="12" t="s">
        <v>86</v>
      </c>
      <c r="E54" s="12" t="s">
        <v>91</v>
      </c>
      <c r="F54" s="10">
        <v>72.9</v>
      </c>
      <c r="G54" s="10">
        <v>66.65</v>
      </c>
      <c r="H54" s="10">
        <f t="shared" si="2"/>
        <v>69.775</v>
      </c>
      <c r="I54" s="12">
        <v>5</v>
      </c>
      <c r="J54" s="12"/>
    </row>
  </sheetData>
  <mergeCells count="25">
    <mergeCell ref="A1:J1"/>
    <mergeCell ref="B3:B4"/>
    <mergeCell ref="B5:B6"/>
    <mergeCell ref="B7:B9"/>
    <mergeCell ref="B10:B14"/>
    <mergeCell ref="B15:B19"/>
    <mergeCell ref="B21:B25"/>
    <mergeCell ref="B26:B30"/>
    <mergeCell ref="B31:B35"/>
    <mergeCell ref="B36:B40"/>
    <mergeCell ref="B41:B45"/>
    <mergeCell ref="B46:B49"/>
    <mergeCell ref="B50:B54"/>
    <mergeCell ref="C3:C4"/>
    <mergeCell ref="C5:C6"/>
    <mergeCell ref="C7:C9"/>
    <mergeCell ref="C10:C14"/>
    <mergeCell ref="C15:C19"/>
    <mergeCell ref="C21:C25"/>
    <mergeCell ref="C26:C30"/>
    <mergeCell ref="C31:C35"/>
    <mergeCell ref="C36:C40"/>
    <mergeCell ref="C41:C45"/>
    <mergeCell ref="C46:C49"/>
    <mergeCell ref="C50:C54"/>
  </mergeCells>
  <pageMargins left="0.503472222222222" right="0.503472222222222" top="0.554861111111111" bottom="0.554861111111111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he1</cp:lastModifiedBy>
  <dcterms:created xsi:type="dcterms:W3CDTF">2019-09-04T07:14:00Z</dcterms:created>
  <dcterms:modified xsi:type="dcterms:W3CDTF">2023-07-11T08:06:05Z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