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444"/>
  </bookViews>
  <sheets>
    <sheet name="项目信息综合查询_1" sheetId="1" r:id="rId1"/>
  </sheets>
  <calcPr calcId="144525"/>
</workbook>
</file>

<file path=xl/sharedStrings.xml><?xml version="1.0" encoding="utf-8"?>
<sst xmlns="http://schemas.openxmlformats.org/spreadsheetml/2006/main" count="304" uniqueCount="87">
  <si>
    <r>
      <t>连山壮族瑶族自治县</t>
    </r>
    <r>
      <rPr>
        <b/>
        <sz val="18"/>
        <rFont val="Courier New"/>
        <charset val="134"/>
      </rPr>
      <t>2023</t>
    </r>
    <r>
      <rPr>
        <b/>
        <sz val="18"/>
        <rFont val="宋体"/>
        <charset val="134"/>
      </rPr>
      <t>年乡村振兴储备项目库明细表（第一期）</t>
    </r>
  </si>
  <si>
    <t>序号</t>
  </si>
  <si>
    <t>县</t>
  </si>
  <si>
    <t>乡</t>
  </si>
  <si>
    <t>项目类型</t>
  </si>
  <si>
    <t>项目二级类型</t>
  </si>
  <si>
    <t>项目子类型</t>
  </si>
  <si>
    <t>项目名称</t>
  </si>
  <si>
    <t>项目地点</t>
  </si>
  <si>
    <t>项目投资概算（万元）</t>
  </si>
  <si>
    <t>项目状态</t>
  </si>
  <si>
    <t>规划年度</t>
  </si>
  <si>
    <t>是否纳入年度项目实施计划</t>
  </si>
  <si>
    <t>项目主管部门</t>
  </si>
  <si>
    <t>项目编号</t>
  </si>
  <si>
    <t>连山壮族瑶族自治县</t>
  </si>
  <si>
    <t>永和镇</t>
  </si>
  <si>
    <t>乡村建设行动</t>
  </si>
  <si>
    <t>农村基础设施（含产业配套基础设施）</t>
  </si>
  <si>
    <t>农村道路建设（通村路、通户路、小型桥梁等）</t>
  </si>
  <si>
    <t>村基础设施_白羊养义塘村、顶盖岭村机耕路建设工程</t>
  </si>
  <si>
    <t>储备</t>
  </si>
  <si>
    <t>2023</t>
  </si>
  <si>
    <t>是</t>
  </si>
  <si>
    <t>永和镇人民政府</t>
  </si>
  <si>
    <t>5100001091384361</t>
  </si>
  <si>
    <t>吉田镇</t>
  </si>
  <si>
    <t>乡村建设行动_农村基础设施（含产业配套基础设施）_2023年吉田镇镇村公共基础设施建设项目</t>
  </si>
  <si>
    <t>连山县农业农村局</t>
  </si>
  <si>
    <t>5100001276212882</t>
  </si>
  <si>
    <t>禾洞镇</t>
  </si>
  <si>
    <t>其他</t>
  </si>
  <si>
    <t>村基础设施_2023年清远市连山禾洞镇村基础设施建设工程项目</t>
  </si>
  <si>
    <t>连山农业农村局</t>
  </si>
  <si>
    <t>5100001178757764</t>
  </si>
  <si>
    <t>小三江镇</t>
  </si>
  <si>
    <t>村基础设施_小三江镇基础设施建设工程项目</t>
  </si>
  <si>
    <t>5100001178942728</t>
  </si>
  <si>
    <t>上帅镇</t>
  </si>
  <si>
    <t>村基础设施_2023年上帅镇基础设施建设项目</t>
  </si>
  <si>
    <t>5100001180489013</t>
  </si>
  <si>
    <t>村基础设施_上帅镇东南村农业服务发展中心建设及上帅镇特编连展厅改造提升项目</t>
  </si>
  <si>
    <t>5100001184360620</t>
  </si>
  <si>
    <t>村基础设施_上帅镇街道道路改造工程项目</t>
  </si>
  <si>
    <t>5100001184378725</t>
  </si>
  <si>
    <t>村基础设施_上帅镇农贸市场提升（第一期）项目</t>
  </si>
  <si>
    <t>5100001184406149</t>
  </si>
  <si>
    <t>村基础设施_上帅镇乡村振兴少数民族人才驿站建设项目</t>
  </si>
  <si>
    <t>5100001184424574</t>
  </si>
  <si>
    <t>福堂镇</t>
  </si>
  <si>
    <t>村基础设施_2023年福堂镇村庄基础设施建设项目</t>
  </si>
  <si>
    <t>5100001185890282</t>
  </si>
  <si>
    <t>太保镇</t>
  </si>
  <si>
    <t>村基础设施_2023年太保镇镇域公共基础设施建设</t>
  </si>
  <si>
    <t>5100001194013165</t>
  </si>
  <si>
    <t>农村公共服务</t>
  </si>
  <si>
    <t>其他（便民综合服务设施、文化活动广场、体育设施、村级客运站、农村公益性殡葬设施建设等）</t>
  </si>
  <si>
    <t>村公共服务_2023年清远市连山禾洞镇域公共服务设施建设项目</t>
  </si>
  <si>
    <t>5100001178816771</t>
  </si>
  <si>
    <t>村公共服务_小三江镇公共服务设施建设项目</t>
  </si>
  <si>
    <t>5100001178913845</t>
  </si>
  <si>
    <t>村公共服务_2023年吉田镇镇村公共服务能力提升项目</t>
  </si>
  <si>
    <t>5100001179420594</t>
  </si>
  <si>
    <t>乡村建设行动_农村公共服务_岭南民族特色文旅廊道-永和镇乡村振兴“三地活化”建设示范项目</t>
  </si>
  <si>
    <t>5100001263695284</t>
  </si>
  <si>
    <t>巩固三保障成果</t>
  </si>
  <si>
    <t>综合保障</t>
  </si>
  <si>
    <t>享受农村居民最低生活保障</t>
  </si>
  <si>
    <t>巩固三保障成果_综合保障_2023年太保镇巩固脱贫攻坚成果同乡村振兴有效衔接</t>
  </si>
  <si>
    <t>5100001276220362</t>
  </si>
  <si>
    <t>产业项目_2023年清远市连山禾洞镇现代农业产业项目</t>
  </si>
  <si>
    <t>5100001178779953</t>
  </si>
  <si>
    <t>产业项目_小三江镇产业发展项目</t>
  </si>
  <si>
    <t>5100001178861000</t>
  </si>
  <si>
    <t>产业项目_小三江镇动态监测帮扶对象技能培训及产业帮扶项目</t>
  </si>
  <si>
    <t>5100001178885649</t>
  </si>
  <si>
    <t>产业项目_2023年吉田镇各村提升产业发展水平项目</t>
  </si>
  <si>
    <t>5100001179388499</t>
  </si>
  <si>
    <t>产业项目_2023年度上帅镇农业产业生产基地项目</t>
  </si>
  <si>
    <t>5100001180461495</t>
  </si>
  <si>
    <t>产业项目_2023年福堂镇构建现代农村产业体系基地项目</t>
  </si>
  <si>
    <t>5100001185880355</t>
  </si>
  <si>
    <t>产业项目_2023年太保镇党建提升促乡村振兴</t>
  </si>
  <si>
    <t>5100001186914345</t>
  </si>
  <si>
    <t>产业项目_2023年太保镇提升产业发展水平项目</t>
  </si>
  <si>
    <t>5100001194023236</t>
  </si>
  <si>
    <t>合计：</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</si>
</sst>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indexed="8"/>
      <name val="宋体"/>
      <charset val="134"/>
      <scheme val="minor"/>
    </font>
    <font>
      <b/>
      <sz val="18"/>
      <name val="宋体"/>
      <charset val="134"/>
    </font>
    <font>
      <sz val="18"/>
      <color indexed="8"/>
      <name val="宋体"/>
      <charset val="134"/>
      <scheme val="minor"/>
    </font>
    <font>
      <b/>
      <sz val="11"/>
      <name val="Courier New"/>
      <charset val="134"/>
    </font>
    <font>
      <sz val="11"/>
      <name val="Courier New"/>
      <charset val="134"/>
    </font>
    <font>
      <sz val="11"/>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sz val="18"/>
      <name val="Courier New"/>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indexed="0"/>
      </left>
      <right style="thin">
        <color indexed="0"/>
      </right>
      <top style="thin">
        <color indexed="0"/>
      </top>
      <bottom style="thin">
        <color indexed="0"/>
      </bottom>
      <diagonal/>
    </border>
    <border>
      <left style="thin">
        <color indexed="0"/>
      </left>
      <right style="thin">
        <color indexed="0"/>
      </right>
      <top style="thin">
        <color indexed="0"/>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6" fillId="0" borderId="0" applyFont="0" applyFill="0" applyBorder="0" applyAlignment="0" applyProtection="0">
      <alignment vertical="center"/>
    </xf>
    <xf numFmtId="0" fontId="7" fillId="2" borderId="0" applyNumberFormat="0" applyBorder="0" applyAlignment="0" applyProtection="0">
      <alignment vertical="center"/>
    </xf>
    <xf numFmtId="0" fontId="8" fillId="3" borderId="7" applyNumberFormat="0" applyAlignment="0" applyProtection="0">
      <alignment vertical="center"/>
    </xf>
    <xf numFmtId="44" fontId="6" fillId="0" borderId="0" applyFont="0" applyFill="0" applyBorder="0" applyAlignment="0" applyProtection="0">
      <alignment vertical="center"/>
    </xf>
    <xf numFmtId="41" fontId="6" fillId="0" borderId="0" applyFont="0" applyFill="0" applyBorder="0" applyAlignment="0" applyProtection="0">
      <alignment vertical="center"/>
    </xf>
    <xf numFmtId="0" fontId="7" fillId="4" borderId="0" applyNumberFormat="0" applyBorder="0" applyAlignment="0" applyProtection="0">
      <alignment vertical="center"/>
    </xf>
    <xf numFmtId="0" fontId="9" fillId="5" borderId="0" applyNumberFormat="0" applyBorder="0" applyAlignment="0" applyProtection="0">
      <alignment vertical="center"/>
    </xf>
    <xf numFmtId="43" fontId="6" fillId="0" borderId="0" applyFont="0" applyFill="0" applyBorder="0" applyAlignment="0" applyProtection="0">
      <alignment vertical="center"/>
    </xf>
    <xf numFmtId="0" fontId="10" fillId="6" borderId="0" applyNumberFormat="0" applyBorder="0" applyAlignment="0" applyProtection="0">
      <alignment vertical="center"/>
    </xf>
    <xf numFmtId="0" fontId="11" fillId="0" borderId="0" applyNumberFormat="0" applyFill="0" applyBorder="0" applyAlignment="0" applyProtection="0">
      <alignment vertical="center"/>
    </xf>
    <xf numFmtId="9" fontId="6" fillId="0" borderId="0" applyFont="0" applyFill="0" applyBorder="0" applyAlignment="0" applyProtection="0">
      <alignment vertical="center"/>
    </xf>
    <xf numFmtId="0" fontId="12" fillId="0" borderId="0" applyNumberFormat="0" applyFill="0" applyBorder="0" applyAlignment="0" applyProtection="0">
      <alignment vertical="center"/>
    </xf>
    <xf numFmtId="0" fontId="6" fillId="7" borderId="8" applyNumberFormat="0" applyFont="0" applyAlignment="0" applyProtection="0">
      <alignment vertical="center"/>
    </xf>
    <xf numFmtId="0" fontId="10" fillId="8" borderId="0" applyNumberFormat="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9" applyNumberFormat="0" applyFill="0" applyAlignment="0" applyProtection="0">
      <alignment vertical="center"/>
    </xf>
    <xf numFmtId="0" fontId="18" fillId="0" borderId="9" applyNumberFormat="0" applyFill="0" applyAlignment="0" applyProtection="0">
      <alignment vertical="center"/>
    </xf>
    <xf numFmtId="0" fontId="10" fillId="9" borderId="0" applyNumberFormat="0" applyBorder="0" applyAlignment="0" applyProtection="0">
      <alignment vertical="center"/>
    </xf>
    <xf numFmtId="0" fontId="13" fillId="0" borderId="10" applyNumberFormat="0" applyFill="0" applyAlignment="0" applyProtection="0">
      <alignment vertical="center"/>
    </xf>
    <xf numFmtId="0" fontId="10" fillId="10" borderId="0" applyNumberFormat="0" applyBorder="0" applyAlignment="0" applyProtection="0">
      <alignment vertical="center"/>
    </xf>
    <xf numFmtId="0" fontId="19" fillId="11" borderId="11" applyNumberFormat="0" applyAlignment="0" applyProtection="0">
      <alignment vertical="center"/>
    </xf>
    <xf numFmtId="0" fontId="20" fillId="11" borderId="7" applyNumberFormat="0" applyAlignment="0" applyProtection="0">
      <alignment vertical="center"/>
    </xf>
    <xf numFmtId="0" fontId="21" fillId="12" borderId="12" applyNumberFormat="0" applyAlignment="0" applyProtection="0">
      <alignment vertical="center"/>
    </xf>
    <xf numFmtId="0" fontId="7" fillId="13" borderId="0" applyNumberFormat="0" applyBorder="0" applyAlignment="0" applyProtection="0">
      <alignment vertical="center"/>
    </xf>
    <xf numFmtId="0" fontId="10" fillId="14" borderId="0" applyNumberFormat="0" applyBorder="0" applyAlignment="0" applyProtection="0">
      <alignment vertical="center"/>
    </xf>
    <xf numFmtId="0" fontId="22" fillId="0" borderId="13" applyNumberFormat="0" applyFill="0" applyAlignment="0" applyProtection="0">
      <alignment vertical="center"/>
    </xf>
    <xf numFmtId="0" fontId="23" fillId="0" borderId="14" applyNumberFormat="0" applyFill="0" applyAlignment="0" applyProtection="0">
      <alignment vertical="center"/>
    </xf>
    <xf numFmtId="0" fontId="24" fillId="15" borderId="0" applyNumberFormat="0" applyBorder="0" applyAlignment="0" applyProtection="0">
      <alignment vertical="center"/>
    </xf>
    <xf numFmtId="0" fontId="25" fillId="16" borderId="0" applyNumberFormat="0" applyBorder="0" applyAlignment="0" applyProtection="0">
      <alignment vertical="center"/>
    </xf>
    <xf numFmtId="0" fontId="7" fillId="17" borderId="0" applyNumberFormat="0" applyBorder="0" applyAlignment="0" applyProtection="0">
      <alignment vertical="center"/>
    </xf>
    <xf numFmtId="0" fontId="10" fillId="18"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7" fillId="25" borderId="0" applyNumberFormat="0" applyBorder="0" applyAlignment="0" applyProtection="0">
      <alignment vertical="center"/>
    </xf>
    <xf numFmtId="0" fontId="7" fillId="26" borderId="0" applyNumberFormat="0" applyBorder="0" applyAlignment="0" applyProtection="0">
      <alignment vertical="center"/>
    </xf>
    <xf numFmtId="0" fontId="10" fillId="27" borderId="0" applyNumberFormat="0" applyBorder="0" applyAlignment="0" applyProtection="0">
      <alignment vertical="center"/>
    </xf>
    <xf numFmtId="0" fontId="7" fillId="28" borderId="0" applyNumberFormat="0" applyBorder="0" applyAlignment="0" applyProtection="0">
      <alignment vertical="center"/>
    </xf>
    <xf numFmtId="0" fontId="10" fillId="29" borderId="0" applyNumberFormat="0" applyBorder="0" applyAlignment="0" applyProtection="0">
      <alignment vertical="center"/>
    </xf>
    <xf numFmtId="0" fontId="10" fillId="30" borderId="0" applyNumberFormat="0" applyBorder="0" applyAlignment="0" applyProtection="0">
      <alignment vertical="center"/>
    </xf>
    <xf numFmtId="0" fontId="7" fillId="31" borderId="0" applyNumberFormat="0" applyBorder="0" applyAlignment="0" applyProtection="0">
      <alignment vertical="center"/>
    </xf>
    <xf numFmtId="0" fontId="10" fillId="32" borderId="0" applyNumberFormat="0" applyBorder="0" applyAlignment="0" applyProtection="0">
      <alignment vertical="center"/>
    </xf>
  </cellStyleXfs>
  <cellXfs count="19">
    <xf numFmtId="0" fontId="0" fillId="0" borderId="0" xfId="0" applyFont="1">
      <alignment vertical="center"/>
    </xf>
    <xf numFmtId="0" fontId="0" fillId="0" borderId="0" xfId="0" applyFont="1" applyAlignment="1">
      <alignment vertical="center" wrapText="1"/>
    </xf>
    <xf numFmtId="0" fontId="1" fillId="0" borderId="1" xfId="0" applyFont="1" applyBorder="1" applyAlignment="1">
      <alignment horizontal="center" vertical="center" wrapText="1"/>
    </xf>
    <xf numFmtId="0" fontId="2" fillId="0" borderId="0" xfId="0" applyFont="1" applyAlignment="1">
      <alignment vertical="center" wrapText="1"/>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4" fillId="0" borderId="1" xfId="0" applyFont="1" applyBorder="1" applyAlignment="1">
      <alignment horizontal="left" vertical="center" wrapText="1"/>
    </xf>
    <xf numFmtId="0" fontId="5" fillId="0" borderId="1" xfId="0" applyFont="1" applyBorder="1" applyAlignment="1">
      <alignment horizontal="left" vertical="center" wrapText="1"/>
    </xf>
    <xf numFmtId="0" fontId="4" fillId="0" borderId="2" xfId="0" applyFont="1" applyBorder="1" applyAlignment="1">
      <alignment horizontal="center" vertical="center" wrapText="1"/>
    </xf>
    <xf numFmtId="0" fontId="5" fillId="0" borderId="2" xfId="0" applyFont="1" applyBorder="1" applyAlignment="1">
      <alignment horizontal="center" vertical="center" wrapText="1"/>
    </xf>
    <xf numFmtId="0" fontId="4" fillId="0" borderId="2" xfId="0" applyFont="1" applyBorder="1" applyAlignment="1">
      <alignment horizontal="left" vertical="center" wrapText="1"/>
    </xf>
    <xf numFmtId="0" fontId="5" fillId="0" borderId="3" xfId="0" applyFont="1" applyBorder="1" applyAlignment="1">
      <alignment horizontal="center" vertical="center" wrapText="1"/>
    </xf>
    <xf numFmtId="0" fontId="0" fillId="0" borderId="4" xfId="0" applyFont="1" applyBorder="1" applyAlignment="1">
      <alignment horizontal="center" vertical="center" wrapText="1"/>
    </xf>
    <xf numFmtId="0" fontId="0" fillId="0" borderId="5" xfId="0" applyFont="1" applyBorder="1" applyAlignment="1">
      <alignment horizontal="center" vertical="center" wrapText="1"/>
    </xf>
    <xf numFmtId="0" fontId="0" fillId="0" borderId="6" xfId="0" applyFont="1" applyBorder="1" applyAlignment="1">
      <alignment horizontal="center" vertical="center" wrapText="1"/>
    </xf>
    <xf numFmtId="0" fontId="4" fillId="0" borderId="1" xfId="0" applyNumberFormat="1" applyFont="1" applyBorder="1" applyAlignment="1">
      <alignment horizontal="center" vertical="center" wrapText="1"/>
    </xf>
    <xf numFmtId="0" fontId="4" fillId="0" borderId="2" xfId="0" applyNumberFormat="1" applyFont="1" applyBorder="1" applyAlignment="1">
      <alignment horizontal="center" vertical="center" wrapText="1"/>
    </xf>
    <xf numFmtId="0" fontId="0" fillId="0" borderId="3" xfId="0" applyFont="1" applyBorder="1" applyAlignment="1">
      <alignmen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8"/>
  <sheetViews>
    <sheetView tabSelected="1" workbookViewId="0">
      <selection activeCell="A1" sqref="A1:N2"/>
    </sheetView>
  </sheetViews>
  <sheetFormatPr defaultColWidth="9" defaultRowHeight="14.4"/>
  <cols>
    <col min="1" max="1" width="3.33333333333333" style="1" customWidth="1"/>
    <col min="2" max="2" width="7.22222222222222" style="1" customWidth="1"/>
    <col min="3" max="3" width="3.77777777777778" style="1"/>
    <col min="4" max="4" width="5.22222222222222" style="1" customWidth="1"/>
    <col min="5" max="5" width="13.6666666666667" style="1" customWidth="1"/>
    <col min="6" max="6" width="12.8888888888889" style="1" customWidth="1"/>
    <col min="7" max="7" width="30.6666666666667" style="1" customWidth="1"/>
    <col min="8" max="8" width="7.66666666666667" style="1" customWidth="1"/>
    <col min="9" max="9" width="9.33333333333333" style="1" customWidth="1"/>
    <col min="10" max="10" width="5.33333333333333" style="1" customWidth="1"/>
    <col min="11" max="11" width="5.66666666666667" style="1" customWidth="1"/>
    <col min="12" max="13" width="3.77777777777778" style="1"/>
    <col min="14" max="14" width="20.7777777777778" style="1" customWidth="1"/>
    <col min="15" max="40" width="21.3333333333333" style="1" customWidth="1"/>
    <col min="41" max="16384" width="3.77777777777778" style="1"/>
  </cols>
  <sheetData>
    <row r="1" spans="1:14">
      <c r="A1" s="2" t="s">
        <v>0</v>
      </c>
      <c r="B1" s="3"/>
      <c r="C1" s="3"/>
      <c r="D1" s="3"/>
      <c r="E1" s="3"/>
      <c r="F1" s="3"/>
      <c r="G1" s="3"/>
      <c r="H1" s="3"/>
      <c r="I1" s="3"/>
      <c r="J1" s="3"/>
      <c r="K1" s="3"/>
      <c r="L1" s="3"/>
      <c r="M1" s="3"/>
      <c r="N1" s="3"/>
    </row>
    <row r="2" spans="1:14">
      <c r="A2" s="3"/>
      <c r="B2" s="3"/>
      <c r="C2" s="3"/>
      <c r="D2" s="3"/>
      <c r="E2" s="3"/>
      <c r="F2" s="3"/>
      <c r="G2" s="3"/>
      <c r="H2" s="3"/>
      <c r="I2" s="3"/>
      <c r="J2" s="3"/>
      <c r="K2" s="3"/>
      <c r="L2" s="3"/>
      <c r="M2" s="3"/>
      <c r="N2" s="3"/>
    </row>
    <row r="3" ht="172.8" spans="1:14">
      <c r="A3" s="4" t="s">
        <v>1</v>
      </c>
      <c r="B3" s="4" t="s">
        <v>2</v>
      </c>
      <c r="C3" s="4" t="s">
        <v>3</v>
      </c>
      <c r="D3" s="4" t="s">
        <v>4</v>
      </c>
      <c r="E3" s="4" t="s">
        <v>5</v>
      </c>
      <c r="F3" s="4" t="s">
        <v>6</v>
      </c>
      <c r="G3" s="4" t="s">
        <v>7</v>
      </c>
      <c r="H3" s="4" t="s">
        <v>8</v>
      </c>
      <c r="I3" s="4" t="s">
        <v>9</v>
      </c>
      <c r="J3" s="4" t="s">
        <v>10</v>
      </c>
      <c r="K3" s="4" t="s">
        <v>11</v>
      </c>
      <c r="L3" s="4" t="s">
        <v>12</v>
      </c>
      <c r="M3" s="4" t="s">
        <v>13</v>
      </c>
      <c r="N3" s="4" t="s">
        <v>14</v>
      </c>
    </row>
    <row r="4" ht="100.8" spans="1:14">
      <c r="A4" s="5">
        <v>1</v>
      </c>
      <c r="B4" s="5" t="s">
        <v>15</v>
      </c>
      <c r="C4" s="6" t="s">
        <v>16</v>
      </c>
      <c r="D4" s="5" t="s">
        <v>17</v>
      </c>
      <c r="E4" s="5" t="s">
        <v>18</v>
      </c>
      <c r="F4" s="5" t="s">
        <v>19</v>
      </c>
      <c r="G4" s="7" t="s">
        <v>20</v>
      </c>
      <c r="H4" s="5" t="s">
        <v>16</v>
      </c>
      <c r="I4" s="16">
        <v>16</v>
      </c>
      <c r="J4" s="5" t="s">
        <v>21</v>
      </c>
      <c r="K4" s="5" t="s">
        <v>22</v>
      </c>
      <c r="L4" s="5" t="s">
        <v>23</v>
      </c>
      <c r="M4" s="5" t="s">
        <v>24</v>
      </c>
      <c r="N4" s="5" t="s">
        <v>25</v>
      </c>
    </row>
    <row r="5" ht="115.2" spans="1:14">
      <c r="A5" s="5">
        <v>2</v>
      </c>
      <c r="B5" s="5" t="s">
        <v>15</v>
      </c>
      <c r="C5" s="6" t="s">
        <v>26</v>
      </c>
      <c r="D5" s="5" t="s">
        <v>17</v>
      </c>
      <c r="E5" s="5" t="s">
        <v>18</v>
      </c>
      <c r="F5" s="5" t="s">
        <v>19</v>
      </c>
      <c r="G5" s="7" t="s">
        <v>27</v>
      </c>
      <c r="H5" s="5" t="s">
        <v>26</v>
      </c>
      <c r="I5" s="5">
        <v>1909.19</v>
      </c>
      <c r="J5" s="5" t="s">
        <v>21</v>
      </c>
      <c r="K5" s="5" t="s">
        <v>22</v>
      </c>
      <c r="L5" s="5" t="s">
        <v>23</v>
      </c>
      <c r="M5" s="5" t="s">
        <v>28</v>
      </c>
      <c r="N5" s="5" t="s">
        <v>29</v>
      </c>
    </row>
    <row r="6" ht="100.8" spans="1:14">
      <c r="A6" s="5">
        <v>3</v>
      </c>
      <c r="B6" s="5" t="s">
        <v>15</v>
      </c>
      <c r="C6" s="6" t="s">
        <v>30</v>
      </c>
      <c r="D6" s="5" t="s">
        <v>17</v>
      </c>
      <c r="E6" s="5" t="s">
        <v>18</v>
      </c>
      <c r="F6" s="5" t="s">
        <v>31</v>
      </c>
      <c r="G6" s="7" t="s">
        <v>32</v>
      </c>
      <c r="H6" s="5" t="s">
        <v>15</v>
      </c>
      <c r="I6" s="16">
        <v>2455</v>
      </c>
      <c r="J6" s="5" t="s">
        <v>21</v>
      </c>
      <c r="K6" s="5" t="s">
        <v>22</v>
      </c>
      <c r="L6" s="5" t="s">
        <v>23</v>
      </c>
      <c r="M6" s="5" t="s">
        <v>33</v>
      </c>
      <c r="N6" s="5" t="s">
        <v>34</v>
      </c>
    </row>
    <row r="7" ht="115.2" spans="1:14">
      <c r="A7" s="5">
        <v>4</v>
      </c>
      <c r="B7" s="5" t="s">
        <v>15</v>
      </c>
      <c r="C7" s="6" t="s">
        <v>35</v>
      </c>
      <c r="D7" s="5" t="s">
        <v>17</v>
      </c>
      <c r="E7" s="5" t="s">
        <v>18</v>
      </c>
      <c r="F7" s="5" t="s">
        <v>31</v>
      </c>
      <c r="G7" s="7" t="s">
        <v>36</v>
      </c>
      <c r="H7" s="5" t="s">
        <v>15</v>
      </c>
      <c r="I7" s="16">
        <v>1953.81</v>
      </c>
      <c r="J7" s="5" t="s">
        <v>21</v>
      </c>
      <c r="K7" s="5" t="s">
        <v>22</v>
      </c>
      <c r="L7" s="5" t="s">
        <v>23</v>
      </c>
      <c r="M7" s="5" t="s">
        <v>28</v>
      </c>
      <c r="N7" s="5" t="s">
        <v>37</v>
      </c>
    </row>
    <row r="8" ht="115.2" spans="1:14">
      <c r="A8" s="5">
        <v>5</v>
      </c>
      <c r="B8" s="5" t="s">
        <v>15</v>
      </c>
      <c r="C8" s="6" t="s">
        <v>38</v>
      </c>
      <c r="D8" s="5" t="s">
        <v>17</v>
      </c>
      <c r="E8" s="5" t="s">
        <v>18</v>
      </c>
      <c r="F8" s="5" t="s">
        <v>31</v>
      </c>
      <c r="G8" s="7" t="s">
        <v>39</v>
      </c>
      <c r="H8" s="5" t="s">
        <v>15</v>
      </c>
      <c r="I8" s="16">
        <v>1472</v>
      </c>
      <c r="J8" s="5" t="s">
        <v>21</v>
      </c>
      <c r="K8" s="5" t="s">
        <v>22</v>
      </c>
      <c r="L8" s="5" t="s">
        <v>23</v>
      </c>
      <c r="M8" s="5" t="s">
        <v>28</v>
      </c>
      <c r="N8" s="5" t="s">
        <v>40</v>
      </c>
    </row>
    <row r="9" ht="115.2" spans="1:14">
      <c r="A9" s="5">
        <v>6</v>
      </c>
      <c r="B9" s="5" t="s">
        <v>15</v>
      </c>
      <c r="C9" s="6" t="s">
        <v>38</v>
      </c>
      <c r="D9" s="5" t="s">
        <v>17</v>
      </c>
      <c r="E9" s="5" t="s">
        <v>18</v>
      </c>
      <c r="F9" s="5" t="s">
        <v>31</v>
      </c>
      <c r="G9" s="8" t="s">
        <v>41</v>
      </c>
      <c r="H9" s="5" t="s">
        <v>15</v>
      </c>
      <c r="I9" s="16">
        <v>182</v>
      </c>
      <c r="J9" s="5" t="s">
        <v>21</v>
      </c>
      <c r="K9" s="5" t="s">
        <v>22</v>
      </c>
      <c r="L9" s="5" t="s">
        <v>23</v>
      </c>
      <c r="M9" s="5" t="s">
        <v>28</v>
      </c>
      <c r="N9" s="5" t="s">
        <v>42</v>
      </c>
    </row>
    <row r="10" ht="115.2" spans="1:14">
      <c r="A10" s="5">
        <v>7</v>
      </c>
      <c r="B10" s="5" t="s">
        <v>15</v>
      </c>
      <c r="C10" s="6" t="s">
        <v>38</v>
      </c>
      <c r="D10" s="5" t="s">
        <v>17</v>
      </c>
      <c r="E10" s="5" t="s">
        <v>18</v>
      </c>
      <c r="F10" s="5" t="s">
        <v>31</v>
      </c>
      <c r="G10" s="7" t="s">
        <v>43</v>
      </c>
      <c r="H10" s="5" t="s">
        <v>15</v>
      </c>
      <c r="I10" s="16">
        <v>700</v>
      </c>
      <c r="J10" s="5" t="s">
        <v>21</v>
      </c>
      <c r="K10" s="5" t="s">
        <v>22</v>
      </c>
      <c r="L10" s="5" t="s">
        <v>23</v>
      </c>
      <c r="M10" s="5" t="s">
        <v>28</v>
      </c>
      <c r="N10" s="5" t="s">
        <v>44</v>
      </c>
    </row>
    <row r="11" ht="115.2" spans="1:14">
      <c r="A11" s="5">
        <v>8</v>
      </c>
      <c r="B11" s="5" t="s">
        <v>15</v>
      </c>
      <c r="C11" s="6" t="s">
        <v>38</v>
      </c>
      <c r="D11" s="5" t="s">
        <v>17</v>
      </c>
      <c r="E11" s="5" t="s">
        <v>18</v>
      </c>
      <c r="F11" s="5" t="s">
        <v>31</v>
      </c>
      <c r="G11" s="7" t="s">
        <v>45</v>
      </c>
      <c r="H11" s="5" t="s">
        <v>15</v>
      </c>
      <c r="I11" s="16">
        <v>550</v>
      </c>
      <c r="J11" s="5" t="s">
        <v>21</v>
      </c>
      <c r="K11" s="5" t="s">
        <v>22</v>
      </c>
      <c r="L11" s="5" t="s">
        <v>23</v>
      </c>
      <c r="M11" s="5" t="s">
        <v>28</v>
      </c>
      <c r="N11" s="5" t="s">
        <v>46</v>
      </c>
    </row>
    <row r="12" ht="115.2" spans="1:14">
      <c r="A12" s="5">
        <v>9</v>
      </c>
      <c r="B12" s="5" t="s">
        <v>15</v>
      </c>
      <c r="C12" s="6" t="s">
        <v>38</v>
      </c>
      <c r="D12" s="5" t="s">
        <v>17</v>
      </c>
      <c r="E12" s="5" t="s">
        <v>18</v>
      </c>
      <c r="F12" s="5" t="s">
        <v>31</v>
      </c>
      <c r="G12" s="7" t="s">
        <v>47</v>
      </c>
      <c r="H12" s="5" t="s">
        <v>15</v>
      </c>
      <c r="I12" s="16">
        <v>566</v>
      </c>
      <c r="J12" s="5" t="s">
        <v>21</v>
      </c>
      <c r="K12" s="5" t="s">
        <v>22</v>
      </c>
      <c r="L12" s="5" t="s">
        <v>23</v>
      </c>
      <c r="M12" s="5" t="s">
        <v>28</v>
      </c>
      <c r="N12" s="5" t="s">
        <v>48</v>
      </c>
    </row>
    <row r="13" ht="115.2" spans="1:14">
      <c r="A13" s="5">
        <v>10</v>
      </c>
      <c r="B13" s="5" t="s">
        <v>15</v>
      </c>
      <c r="C13" s="6" t="s">
        <v>49</v>
      </c>
      <c r="D13" s="5" t="s">
        <v>17</v>
      </c>
      <c r="E13" s="5" t="s">
        <v>18</v>
      </c>
      <c r="F13" s="5" t="s">
        <v>31</v>
      </c>
      <c r="G13" s="7" t="s">
        <v>50</v>
      </c>
      <c r="H13" s="5" t="s">
        <v>15</v>
      </c>
      <c r="I13" s="16">
        <v>1220</v>
      </c>
      <c r="J13" s="5" t="s">
        <v>21</v>
      </c>
      <c r="K13" s="5" t="s">
        <v>22</v>
      </c>
      <c r="L13" s="5" t="s">
        <v>23</v>
      </c>
      <c r="M13" s="5" t="s">
        <v>28</v>
      </c>
      <c r="N13" s="5" t="s">
        <v>51</v>
      </c>
    </row>
    <row r="14" ht="100.8" spans="1:14">
      <c r="A14" s="5">
        <v>11</v>
      </c>
      <c r="B14" s="5" t="s">
        <v>15</v>
      </c>
      <c r="C14" s="6" t="s">
        <v>52</v>
      </c>
      <c r="D14" s="5" t="s">
        <v>17</v>
      </c>
      <c r="E14" s="5" t="s">
        <v>18</v>
      </c>
      <c r="F14" s="5" t="s">
        <v>31</v>
      </c>
      <c r="G14" s="7" t="s">
        <v>53</v>
      </c>
      <c r="H14" s="5" t="s">
        <v>15</v>
      </c>
      <c r="I14" s="16">
        <v>1993</v>
      </c>
      <c r="J14" s="5" t="s">
        <v>21</v>
      </c>
      <c r="K14" s="5" t="s">
        <v>22</v>
      </c>
      <c r="L14" s="5" t="s">
        <v>23</v>
      </c>
      <c r="M14" s="5" t="s">
        <v>33</v>
      </c>
      <c r="N14" s="5" t="s">
        <v>54</v>
      </c>
    </row>
    <row r="15" ht="115.2" spans="1:14">
      <c r="A15" s="5">
        <v>12</v>
      </c>
      <c r="B15" s="5" t="s">
        <v>15</v>
      </c>
      <c r="C15" s="6" t="s">
        <v>30</v>
      </c>
      <c r="D15" s="5" t="s">
        <v>17</v>
      </c>
      <c r="E15" s="5" t="s">
        <v>55</v>
      </c>
      <c r="F15" s="5" t="s">
        <v>56</v>
      </c>
      <c r="G15" s="7" t="s">
        <v>57</v>
      </c>
      <c r="H15" s="5" t="s">
        <v>15</v>
      </c>
      <c r="I15" s="16">
        <v>892</v>
      </c>
      <c r="J15" s="5" t="s">
        <v>21</v>
      </c>
      <c r="K15" s="5" t="s">
        <v>22</v>
      </c>
      <c r="L15" s="5" t="s">
        <v>23</v>
      </c>
      <c r="M15" s="5" t="s">
        <v>28</v>
      </c>
      <c r="N15" s="5" t="s">
        <v>58</v>
      </c>
    </row>
    <row r="16" ht="115.2" spans="1:14">
      <c r="A16" s="5">
        <v>13</v>
      </c>
      <c r="B16" s="5" t="s">
        <v>15</v>
      </c>
      <c r="C16" s="6" t="s">
        <v>35</v>
      </c>
      <c r="D16" s="5" t="s">
        <v>17</v>
      </c>
      <c r="E16" s="5" t="s">
        <v>55</v>
      </c>
      <c r="F16" s="5" t="s">
        <v>56</v>
      </c>
      <c r="G16" s="7" t="s">
        <v>59</v>
      </c>
      <c r="H16" s="5" t="s">
        <v>15</v>
      </c>
      <c r="I16" s="16">
        <v>680</v>
      </c>
      <c r="J16" s="5" t="s">
        <v>21</v>
      </c>
      <c r="K16" s="5" t="s">
        <v>22</v>
      </c>
      <c r="L16" s="5" t="s">
        <v>23</v>
      </c>
      <c r="M16" s="5" t="s">
        <v>28</v>
      </c>
      <c r="N16" s="5" t="s">
        <v>60</v>
      </c>
    </row>
    <row r="17" ht="115.2" spans="1:14">
      <c r="A17" s="5">
        <v>14</v>
      </c>
      <c r="B17" s="5" t="s">
        <v>15</v>
      </c>
      <c r="C17" s="6" t="s">
        <v>26</v>
      </c>
      <c r="D17" s="5" t="s">
        <v>17</v>
      </c>
      <c r="E17" s="5" t="s">
        <v>55</v>
      </c>
      <c r="F17" s="5" t="s">
        <v>56</v>
      </c>
      <c r="G17" s="7" t="s">
        <v>61</v>
      </c>
      <c r="H17" s="5" t="s">
        <v>15</v>
      </c>
      <c r="I17" s="16">
        <v>1198.8</v>
      </c>
      <c r="J17" s="5" t="s">
        <v>21</v>
      </c>
      <c r="K17" s="5" t="s">
        <v>22</v>
      </c>
      <c r="L17" s="5" t="s">
        <v>23</v>
      </c>
      <c r="M17" s="5" t="s">
        <v>28</v>
      </c>
      <c r="N17" s="5" t="s">
        <v>62</v>
      </c>
    </row>
    <row r="18" ht="115.2" spans="1:14">
      <c r="A18" s="5">
        <v>15</v>
      </c>
      <c r="B18" s="5" t="s">
        <v>15</v>
      </c>
      <c r="C18" s="6" t="s">
        <v>16</v>
      </c>
      <c r="D18" s="5" t="s">
        <v>17</v>
      </c>
      <c r="E18" s="5" t="s">
        <v>55</v>
      </c>
      <c r="F18" s="5" t="s">
        <v>56</v>
      </c>
      <c r="G18" s="7" t="s">
        <v>63</v>
      </c>
      <c r="H18" s="5" t="s">
        <v>16</v>
      </c>
      <c r="I18" s="16">
        <v>1000</v>
      </c>
      <c r="J18" s="5" t="s">
        <v>21</v>
      </c>
      <c r="K18" s="5" t="s">
        <v>22</v>
      </c>
      <c r="L18" s="5" t="s">
        <v>23</v>
      </c>
      <c r="M18" s="5" t="s">
        <v>24</v>
      </c>
      <c r="N18" s="5" t="s">
        <v>64</v>
      </c>
    </row>
    <row r="19" ht="115.2" spans="1:14">
      <c r="A19" s="5">
        <v>16</v>
      </c>
      <c r="B19" s="5" t="s">
        <v>15</v>
      </c>
      <c r="C19" s="6" t="s">
        <v>52</v>
      </c>
      <c r="D19" s="5" t="s">
        <v>65</v>
      </c>
      <c r="E19" s="5" t="s">
        <v>66</v>
      </c>
      <c r="F19" s="5" t="s">
        <v>67</v>
      </c>
      <c r="G19" s="7" t="s">
        <v>68</v>
      </c>
      <c r="H19" s="5" t="s">
        <v>52</v>
      </c>
      <c r="I19" s="16">
        <v>30</v>
      </c>
      <c r="J19" s="5" t="s">
        <v>21</v>
      </c>
      <c r="K19" s="5" t="s">
        <v>22</v>
      </c>
      <c r="L19" s="5" t="s">
        <v>23</v>
      </c>
      <c r="M19" s="5" t="s">
        <v>28</v>
      </c>
      <c r="N19" s="5" t="s">
        <v>69</v>
      </c>
    </row>
    <row r="20" ht="115.2" spans="1:14">
      <c r="A20" s="5">
        <v>17</v>
      </c>
      <c r="B20" s="5" t="s">
        <v>15</v>
      </c>
      <c r="C20" s="6" t="s">
        <v>30</v>
      </c>
      <c r="D20" s="5" t="s">
        <v>31</v>
      </c>
      <c r="E20" s="5" t="s">
        <v>31</v>
      </c>
      <c r="F20" s="5" t="s">
        <v>31</v>
      </c>
      <c r="G20" s="7" t="s">
        <v>70</v>
      </c>
      <c r="H20" s="5" t="s">
        <v>15</v>
      </c>
      <c r="I20" s="16">
        <v>660</v>
      </c>
      <c r="J20" s="5" t="s">
        <v>21</v>
      </c>
      <c r="K20" s="5" t="s">
        <v>22</v>
      </c>
      <c r="L20" s="5" t="s">
        <v>23</v>
      </c>
      <c r="M20" s="5" t="s">
        <v>28</v>
      </c>
      <c r="N20" s="5" t="s">
        <v>71</v>
      </c>
    </row>
    <row r="21" ht="115.2" spans="1:14">
      <c r="A21" s="5">
        <v>18</v>
      </c>
      <c r="B21" s="5" t="s">
        <v>15</v>
      </c>
      <c r="C21" s="6" t="s">
        <v>35</v>
      </c>
      <c r="D21" s="5" t="s">
        <v>31</v>
      </c>
      <c r="E21" s="5" t="s">
        <v>31</v>
      </c>
      <c r="F21" s="5" t="s">
        <v>31</v>
      </c>
      <c r="G21" s="7" t="s">
        <v>72</v>
      </c>
      <c r="H21" s="5" t="s">
        <v>15</v>
      </c>
      <c r="I21" s="16">
        <v>2110.2</v>
      </c>
      <c r="J21" s="5" t="s">
        <v>21</v>
      </c>
      <c r="K21" s="5" t="s">
        <v>22</v>
      </c>
      <c r="L21" s="5" t="s">
        <v>23</v>
      </c>
      <c r="M21" s="5" t="s">
        <v>28</v>
      </c>
      <c r="N21" s="5" t="s">
        <v>73</v>
      </c>
    </row>
    <row r="22" ht="115.2" spans="1:14">
      <c r="A22" s="5">
        <v>19</v>
      </c>
      <c r="B22" s="5" t="s">
        <v>15</v>
      </c>
      <c r="C22" s="6" t="s">
        <v>35</v>
      </c>
      <c r="D22" s="5" t="s">
        <v>31</v>
      </c>
      <c r="E22" s="5" t="s">
        <v>31</v>
      </c>
      <c r="F22" s="5" t="s">
        <v>31</v>
      </c>
      <c r="G22" s="7" t="s">
        <v>74</v>
      </c>
      <c r="H22" s="5" t="s">
        <v>15</v>
      </c>
      <c r="I22" s="16">
        <v>30</v>
      </c>
      <c r="J22" s="5" t="s">
        <v>21</v>
      </c>
      <c r="K22" s="5" t="s">
        <v>22</v>
      </c>
      <c r="L22" s="5" t="s">
        <v>23</v>
      </c>
      <c r="M22" s="5" t="s">
        <v>28</v>
      </c>
      <c r="N22" s="5" t="s">
        <v>75</v>
      </c>
    </row>
    <row r="23" ht="115.2" spans="1:14">
      <c r="A23" s="5">
        <v>20</v>
      </c>
      <c r="B23" s="5" t="s">
        <v>15</v>
      </c>
      <c r="C23" s="6" t="s">
        <v>26</v>
      </c>
      <c r="D23" s="5" t="s">
        <v>31</v>
      </c>
      <c r="E23" s="5" t="s">
        <v>31</v>
      </c>
      <c r="F23" s="5" t="s">
        <v>31</v>
      </c>
      <c r="G23" s="7" t="s">
        <v>76</v>
      </c>
      <c r="H23" s="5" t="s">
        <v>15</v>
      </c>
      <c r="I23" s="16">
        <v>1122.7</v>
      </c>
      <c r="J23" s="5" t="s">
        <v>21</v>
      </c>
      <c r="K23" s="5" t="s">
        <v>22</v>
      </c>
      <c r="L23" s="5" t="s">
        <v>23</v>
      </c>
      <c r="M23" s="5" t="s">
        <v>28</v>
      </c>
      <c r="N23" s="5" t="s">
        <v>77</v>
      </c>
    </row>
    <row r="24" ht="115.2" spans="1:14">
      <c r="A24" s="5">
        <v>21</v>
      </c>
      <c r="B24" s="5" t="s">
        <v>15</v>
      </c>
      <c r="C24" s="6" t="s">
        <v>38</v>
      </c>
      <c r="D24" s="5" t="s">
        <v>31</v>
      </c>
      <c r="E24" s="5" t="s">
        <v>31</v>
      </c>
      <c r="F24" s="5" t="s">
        <v>31</v>
      </c>
      <c r="G24" s="7" t="s">
        <v>78</v>
      </c>
      <c r="H24" s="5" t="s">
        <v>15</v>
      </c>
      <c r="I24" s="16">
        <v>530</v>
      </c>
      <c r="J24" s="5" t="s">
        <v>21</v>
      </c>
      <c r="K24" s="5" t="s">
        <v>22</v>
      </c>
      <c r="L24" s="5" t="s">
        <v>23</v>
      </c>
      <c r="M24" s="5" t="s">
        <v>28</v>
      </c>
      <c r="N24" s="5" t="s">
        <v>79</v>
      </c>
    </row>
    <row r="25" ht="115.2" spans="1:14">
      <c r="A25" s="5">
        <v>22</v>
      </c>
      <c r="B25" s="5" t="s">
        <v>15</v>
      </c>
      <c r="C25" s="6" t="s">
        <v>49</v>
      </c>
      <c r="D25" s="5" t="s">
        <v>31</v>
      </c>
      <c r="E25" s="5" t="s">
        <v>31</v>
      </c>
      <c r="F25" s="5" t="s">
        <v>31</v>
      </c>
      <c r="G25" s="7" t="s">
        <v>80</v>
      </c>
      <c r="H25" s="5" t="s">
        <v>15</v>
      </c>
      <c r="I25" s="16">
        <v>3168</v>
      </c>
      <c r="J25" s="5" t="s">
        <v>21</v>
      </c>
      <c r="K25" s="5" t="s">
        <v>22</v>
      </c>
      <c r="L25" s="5" t="s">
        <v>23</v>
      </c>
      <c r="M25" s="5" t="s">
        <v>28</v>
      </c>
      <c r="N25" s="5" t="s">
        <v>81</v>
      </c>
    </row>
    <row r="26" ht="115.2" spans="1:14">
      <c r="A26" s="5">
        <v>23</v>
      </c>
      <c r="B26" s="5" t="s">
        <v>15</v>
      </c>
      <c r="C26" s="6" t="s">
        <v>52</v>
      </c>
      <c r="D26" s="5" t="s">
        <v>31</v>
      </c>
      <c r="E26" s="5" t="s">
        <v>31</v>
      </c>
      <c r="F26" s="5" t="s">
        <v>31</v>
      </c>
      <c r="G26" s="7" t="s">
        <v>82</v>
      </c>
      <c r="H26" s="5" t="s">
        <v>15</v>
      </c>
      <c r="I26" s="16">
        <v>330</v>
      </c>
      <c r="J26" s="5" t="s">
        <v>21</v>
      </c>
      <c r="K26" s="5" t="s">
        <v>22</v>
      </c>
      <c r="L26" s="5" t="s">
        <v>23</v>
      </c>
      <c r="M26" s="5" t="s">
        <v>28</v>
      </c>
      <c r="N26" s="5" t="s">
        <v>83</v>
      </c>
    </row>
    <row r="27" ht="115.2" spans="1:14">
      <c r="A27" s="9">
        <v>24</v>
      </c>
      <c r="B27" s="9" t="s">
        <v>15</v>
      </c>
      <c r="C27" s="10" t="s">
        <v>52</v>
      </c>
      <c r="D27" s="9" t="s">
        <v>31</v>
      </c>
      <c r="E27" s="9" t="s">
        <v>31</v>
      </c>
      <c r="F27" s="9" t="s">
        <v>31</v>
      </c>
      <c r="G27" s="11" t="s">
        <v>84</v>
      </c>
      <c r="H27" s="9" t="s">
        <v>15</v>
      </c>
      <c r="I27" s="17">
        <v>1200</v>
      </c>
      <c r="J27" s="9" t="s">
        <v>21</v>
      </c>
      <c r="K27" s="9" t="s">
        <v>22</v>
      </c>
      <c r="L27" s="9" t="s">
        <v>23</v>
      </c>
      <c r="M27" s="9" t="s">
        <v>28</v>
      </c>
      <c r="N27" s="9" t="s">
        <v>85</v>
      </c>
    </row>
    <row r="28" ht="43.2" spans="1:14">
      <c r="A28" s="12" t="s">
        <v>86</v>
      </c>
      <c r="B28" s="13"/>
      <c r="C28" s="14"/>
      <c r="D28" s="14"/>
      <c r="E28" s="14"/>
      <c r="F28" s="14"/>
      <c r="G28" s="14"/>
      <c r="H28" s="15"/>
      <c r="I28" s="18">
        <f>SUM(I4:I27)</f>
        <v>25968.7</v>
      </c>
      <c r="J28" s="13"/>
      <c r="K28" s="14"/>
      <c r="L28" s="14"/>
      <c r="M28" s="14"/>
      <c r="N28" s="15"/>
    </row>
  </sheetData>
  <mergeCells count="3">
    <mergeCell ref="B28:H28"/>
    <mergeCell ref="J28:N28"/>
    <mergeCell ref="A1:N2"/>
  </mergeCells>
  <pageMargins left="0.7" right="0.7" top="0.75" bottom="0.75" header="0.3" footer="0.3"/>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项目信息综合查询_1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阎丨罗</cp:lastModifiedBy>
  <dcterms:created xsi:type="dcterms:W3CDTF">2022-12-19T09:45:00Z</dcterms:created>
  <dcterms:modified xsi:type="dcterms:W3CDTF">2022-12-20T01:11:39Z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ReadingLayout">
    <vt:bool>true</vt:bool>
  </property>
  <property fmtid="{D5CDD505-2E9C-101B-9397-08002B2CF9AE}" pid="3" name="KSOProductBuildVer">
    <vt:lpwstr>2052-11.1.0.12980</vt:lpwstr>
  </property>
  <property fmtid="{D5CDD505-2E9C-101B-9397-08002B2CF9AE}" pid="4" name="ICV">
    <vt:lpwstr>F16A3581A1E345B1B68D43C8C4F0187E</vt:lpwstr>
  </property>
</Properties>
</file>